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765" windowHeight="5715"/>
  </bookViews>
  <sheets>
    <sheet name="总成绩" sheetId="5" r:id="rId1"/>
    <sheet name="Sheet2" sheetId="2" r:id="rId2"/>
    <sheet name="Sheet3" sheetId="3" r:id="rId3"/>
  </sheets>
  <definedNames>
    <definedName name="_xlnm._FilterDatabase" localSheetId="0" hidden="1">总成绩!$A$3:$O$84</definedName>
    <definedName name="_xlnm.Print_Titles" localSheetId="0">总成绩!$1:$4</definedName>
  </definedNames>
  <calcPr calcId="124519"/>
</workbook>
</file>

<file path=xl/calcChain.xml><?xml version="1.0" encoding="utf-8"?>
<calcChain xmlns="http://schemas.openxmlformats.org/spreadsheetml/2006/main">
  <c r="N6" i="5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70"/>
  <c r="N71"/>
  <c r="N72"/>
  <c r="N73"/>
  <c r="N74"/>
  <c r="N75"/>
  <c r="N76"/>
  <c r="N77"/>
  <c r="N78"/>
  <c r="N79"/>
  <c r="N80"/>
  <c r="N81"/>
  <c r="N82"/>
  <c r="N83"/>
  <c r="N84"/>
  <c r="N5"/>
</calcChain>
</file>

<file path=xl/sharedStrings.xml><?xml version="1.0" encoding="utf-8"?>
<sst xmlns="http://schemas.openxmlformats.org/spreadsheetml/2006/main" count="726" uniqueCount="297">
  <si>
    <t>序号</t>
  </si>
  <si>
    <t>姓名</t>
  </si>
  <si>
    <t>考试学科</t>
  </si>
  <si>
    <t>学科总分</t>
  </si>
  <si>
    <t>教论总分</t>
  </si>
  <si>
    <t>中学英语</t>
  </si>
  <si>
    <t>龚秀兰</t>
  </si>
  <si>
    <t>冉欣</t>
  </si>
  <si>
    <t>吴婷婷</t>
  </si>
  <si>
    <t>小学语文</t>
  </si>
  <si>
    <t>侯江陵</t>
  </si>
  <si>
    <t>中学语文</t>
  </si>
  <si>
    <t>李雪芹</t>
  </si>
  <si>
    <t>伍良富</t>
  </si>
  <si>
    <t>庞嘉</t>
  </si>
  <si>
    <t>吴相颖</t>
  </si>
  <si>
    <t>徐荣</t>
  </si>
  <si>
    <t>中学政治</t>
  </si>
  <si>
    <t>向芳</t>
  </si>
  <si>
    <t>周飞</t>
  </si>
  <si>
    <t>胡光连</t>
  </si>
  <si>
    <t>女</t>
    <phoneticPr fontId="3" type="noConversion"/>
  </si>
  <si>
    <t>本科</t>
    <phoneticPr fontId="3" type="noConversion"/>
  </si>
  <si>
    <t>学士</t>
    <phoneticPr fontId="3" type="noConversion"/>
  </si>
  <si>
    <t>汉语言文学（非师范）</t>
    <phoneticPr fontId="3" type="noConversion"/>
  </si>
  <si>
    <t>重庆第二师范学院</t>
    <phoneticPr fontId="3" type="noConversion"/>
  </si>
  <si>
    <t>2016.07</t>
    <phoneticPr fontId="3" type="noConversion"/>
  </si>
  <si>
    <t>双学士</t>
    <phoneticPr fontId="3" type="noConversion"/>
  </si>
  <si>
    <t>化学/英语</t>
    <phoneticPr fontId="3" type="noConversion"/>
  </si>
  <si>
    <t>天津师范大学</t>
    <phoneticPr fontId="3" type="noConversion"/>
  </si>
  <si>
    <t>2015.06</t>
    <phoneticPr fontId="3" type="noConversion"/>
  </si>
  <si>
    <t>广播电视新闻学</t>
    <phoneticPr fontId="3" type="noConversion"/>
  </si>
  <si>
    <t>重庆工商大学</t>
    <phoneticPr fontId="3" type="noConversion"/>
  </si>
  <si>
    <t>汉语言文学</t>
    <phoneticPr fontId="3" type="noConversion"/>
  </si>
  <si>
    <t>长江师范学院</t>
    <phoneticPr fontId="3" type="noConversion"/>
  </si>
  <si>
    <t>2014.06</t>
    <phoneticPr fontId="3" type="noConversion"/>
  </si>
  <si>
    <t>英语</t>
    <phoneticPr fontId="3" type="noConversion"/>
  </si>
  <si>
    <t>西北政法大学</t>
    <phoneticPr fontId="3" type="noConversion"/>
  </si>
  <si>
    <t>湖北民族学院</t>
    <phoneticPr fontId="3" type="noConversion"/>
  </si>
  <si>
    <t>烟台大学</t>
    <phoneticPr fontId="3" type="noConversion"/>
  </si>
  <si>
    <t>2016.06</t>
    <phoneticPr fontId="3" type="noConversion"/>
  </si>
  <si>
    <t>汉语言文学（师范）</t>
    <phoneticPr fontId="3" type="noConversion"/>
  </si>
  <si>
    <t>西华师范大学</t>
    <phoneticPr fontId="3" type="noConversion"/>
  </si>
  <si>
    <t>2013.06</t>
    <phoneticPr fontId="3" type="noConversion"/>
  </si>
  <si>
    <t>小学语文（语文）</t>
    <phoneticPr fontId="3" type="noConversion"/>
  </si>
  <si>
    <t>南京晓庄学院</t>
    <phoneticPr fontId="3" type="noConversion"/>
  </si>
  <si>
    <t>专科</t>
    <phoneticPr fontId="3" type="noConversion"/>
  </si>
  <si>
    <t>应用德语</t>
    <phoneticPr fontId="3" type="noConversion"/>
  </si>
  <si>
    <t>公共事业管理</t>
    <phoneticPr fontId="3" type="noConversion"/>
  </si>
  <si>
    <t>英语（教育）</t>
    <phoneticPr fontId="3" type="noConversion"/>
  </si>
  <si>
    <t>四川外国语大学</t>
    <phoneticPr fontId="3" type="noConversion"/>
  </si>
  <si>
    <t>2015.07</t>
    <phoneticPr fontId="3" type="noConversion"/>
  </si>
  <si>
    <t>四川外国语大学重庆南方翻译学院</t>
    <phoneticPr fontId="3" type="noConversion"/>
  </si>
  <si>
    <t>思想政治教育</t>
    <phoneticPr fontId="3" type="noConversion"/>
  </si>
  <si>
    <t>重庆人文科技学院</t>
    <phoneticPr fontId="3" type="noConversion"/>
  </si>
  <si>
    <t>重庆师范大学涉外商贸学院</t>
    <phoneticPr fontId="3" type="noConversion"/>
  </si>
  <si>
    <t>重庆三峡学院</t>
    <phoneticPr fontId="3" type="noConversion"/>
  </si>
  <si>
    <t>2014.07</t>
    <phoneticPr fontId="3" type="noConversion"/>
  </si>
  <si>
    <t>男</t>
    <phoneticPr fontId="3" type="noConversion"/>
  </si>
  <si>
    <t>唐瑶元</t>
    <phoneticPr fontId="3" type="noConversion"/>
  </si>
  <si>
    <t>张曦予</t>
    <phoneticPr fontId="3" type="noConversion"/>
  </si>
  <si>
    <t>刘丽平</t>
    <phoneticPr fontId="3" type="noConversion"/>
  </si>
  <si>
    <t>李润</t>
    <phoneticPr fontId="3" type="noConversion"/>
  </si>
  <si>
    <t>蔡之华</t>
    <phoneticPr fontId="3" type="noConversion"/>
  </si>
  <si>
    <t>袁榕</t>
    <phoneticPr fontId="3" type="noConversion"/>
  </si>
  <si>
    <t>陶莉丹</t>
    <phoneticPr fontId="3" type="noConversion"/>
  </si>
  <si>
    <t>陈媛</t>
    <phoneticPr fontId="3" type="noConversion"/>
  </si>
  <si>
    <t>杨钰莹</t>
    <phoneticPr fontId="3" type="noConversion"/>
  </si>
  <si>
    <t>谌俊</t>
    <phoneticPr fontId="3" type="noConversion"/>
  </si>
  <si>
    <t>李思瑾</t>
    <phoneticPr fontId="3" type="noConversion"/>
  </si>
  <si>
    <t>周文忠</t>
  </si>
  <si>
    <t>男</t>
    <phoneticPr fontId="3" type="noConversion"/>
  </si>
  <si>
    <t>本科</t>
    <phoneticPr fontId="3" type="noConversion"/>
  </si>
  <si>
    <t>学士</t>
    <phoneticPr fontId="3" type="noConversion"/>
  </si>
  <si>
    <t>物理学（师范）</t>
    <phoneticPr fontId="3" type="noConversion"/>
  </si>
  <si>
    <t>重庆师范大学</t>
    <phoneticPr fontId="3" type="noConversion"/>
  </si>
  <si>
    <t>2016.06</t>
    <phoneticPr fontId="3" type="noConversion"/>
  </si>
  <si>
    <t>中学物理</t>
  </si>
  <si>
    <t>向凯</t>
  </si>
  <si>
    <t>男</t>
    <phoneticPr fontId="3" type="noConversion"/>
  </si>
  <si>
    <t>数学与应用数学</t>
    <phoneticPr fontId="3" type="noConversion"/>
  </si>
  <si>
    <t>重庆人文科技学院</t>
    <phoneticPr fontId="3" type="noConversion"/>
  </si>
  <si>
    <t>2016.06</t>
    <phoneticPr fontId="3" type="noConversion"/>
  </si>
  <si>
    <t>中学数学</t>
  </si>
  <si>
    <t>陈洪志</t>
  </si>
  <si>
    <t>本科</t>
    <phoneticPr fontId="3" type="noConversion"/>
  </si>
  <si>
    <t>学士</t>
    <phoneticPr fontId="3" type="noConversion"/>
  </si>
  <si>
    <t>数学与应用数学</t>
    <phoneticPr fontId="3" type="noConversion"/>
  </si>
  <si>
    <t>广西大学</t>
    <phoneticPr fontId="3" type="noConversion"/>
  </si>
  <si>
    <t>2015.06</t>
    <phoneticPr fontId="3" type="noConversion"/>
  </si>
  <si>
    <t>张玉露</t>
  </si>
  <si>
    <t>女</t>
    <phoneticPr fontId="3" type="noConversion"/>
  </si>
  <si>
    <t>淮南师范学院</t>
    <phoneticPr fontId="3" type="noConversion"/>
  </si>
  <si>
    <t>2016.07</t>
    <phoneticPr fontId="3" type="noConversion"/>
  </si>
  <si>
    <t>王睿</t>
  </si>
  <si>
    <t>长江师范学院</t>
    <phoneticPr fontId="3" type="noConversion"/>
  </si>
  <si>
    <t>姚杰辉</t>
  </si>
  <si>
    <t>生物科学</t>
    <phoneticPr fontId="3" type="noConversion"/>
  </si>
  <si>
    <t>重庆师范大学</t>
    <phoneticPr fontId="3" type="noConversion"/>
  </si>
  <si>
    <t>2013.06</t>
    <phoneticPr fontId="3" type="noConversion"/>
  </si>
  <si>
    <t>中学生物</t>
  </si>
  <si>
    <t>李越</t>
  </si>
  <si>
    <t>生物技术</t>
    <phoneticPr fontId="3" type="noConversion"/>
  </si>
  <si>
    <t>海南大学</t>
    <phoneticPr fontId="3" type="noConversion"/>
  </si>
  <si>
    <t>杨雪</t>
  </si>
  <si>
    <t>晋中学院</t>
    <phoneticPr fontId="3" type="noConversion"/>
  </si>
  <si>
    <t>2015.07</t>
    <phoneticPr fontId="3" type="noConversion"/>
  </si>
  <si>
    <t>刘前英</t>
  </si>
  <si>
    <t>黄俊欣</t>
  </si>
  <si>
    <t>生物科学（科学）</t>
    <phoneticPr fontId="3" type="noConversion"/>
  </si>
  <si>
    <t>重庆文理学院</t>
    <phoneticPr fontId="3" type="noConversion"/>
  </si>
  <si>
    <t>2016.06</t>
    <phoneticPr fontId="3" type="noConversion"/>
  </si>
  <si>
    <t>郑秋艳</t>
  </si>
  <si>
    <t>陈艳华</t>
  </si>
  <si>
    <t>计算机科学与技术</t>
    <phoneticPr fontId="3" type="noConversion"/>
  </si>
  <si>
    <t>小学信息技术</t>
  </si>
  <si>
    <t>罗娇</t>
  </si>
  <si>
    <t>陈艳君</t>
  </si>
  <si>
    <t>女</t>
    <phoneticPr fontId="3" type="noConversion"/>
  </si>
  <si>
    <t>李佳乾</t>
  </si>
  <si>
    <t>男</t>
    <phoneticPr fontId="3" type="noConversion"/>
  </si>
  <si>
    <t>专科</t>
    <phoneticPr fontId="3" type="noConversion"/>
  </si>
  <si>
    <t>计算机科学教育</t>
    <phoneticPr fontId="3" type="noConversion"/>
  </si>
  <si>
    <t>重庆教育学院</t>
    <phoneticPr fontId="3" type="noConversion"/>
  </si>
  <si>
    <t>2006.06</t>
    <phoneticPr fontId="3" type="noConversion"/>
  </si>
  <si>
    <t>周园</t>
  </si>
  <si>
    <t>电子信息科学与技术</t>
    <phoneticPr fontId="3" type="noConversion"/>
  </si>
  <si>
    <t>小学数学</t>
  </si>
  <si>
    <t>邓利</t>
  </si>
  <si>
    <t>罗云</t>
  </si>
  <si>
    <t>小学教育（数学）</t>
    <phoneticPr fontId="3" type="noConversion"/>
  </si>
  <si>
    <t>黄维</t>
  </si>
  <si>
    <t>环境科学</t>
    <phoneticPr fontId="3" type="noConversion"/>
  </si>
  <si>
    <t>2014.06</t>
    <phoneticPr fontId="3" type="noConversion"/>
  </si>
  <si>
    <t>费源春</t>
  </si>
  <si>
    <t>王文莹</t>
  </si>
  <si>
    <t>化学</t>
    <phoneticPr fontId="3" type="noConversion"/>
  </si>
  <si>
    <t>云南大学</t>
    <phoneticPr fontId="3" type="noConversion"/>
  </si>
  <si>
    <t>陈雨</t>
  </si>
  <si>
    <t>重庆第二师范学院</t>
    <phoneticPr fontId="3" type="noConversion"/>
  </si>
  <si>
    <t>寇鹏飞</t>
  </si>
  <si>
    <t>服装设计与工程</t>
    <phoneticPr fontId="3" type="noConversion"/>
  </si>
  <si>
    <t>2013.07</t>
    <phoneticPr fontId="3" type="noConversion"/>
  </si>
  <si>
    <t>黄迎平</t>
  </si>
  <si>
    <t>女</t>
    <phoneticPr fontId="3" type="noConversion"/>
  </si>
  <si>
    <t>化学过程与工艺</t>
    <phoneticPr fontId="3" type="noConversion"/>
  </si>
  <si>
    <t>张欢</t>
  </si>
  <si>
    <t>信息与计算科学</t>
    <phoneticPr fontId="3" type="noConversion"/>
  </si>
  <si>
    <t>中南民族大学</t>
    <phoneticPr fontId="3" type="noConversion"/>
  </si>
  <si>
    <t>邓永红</t>
  </si>
  <si>
    <t>男</t>
    <phoneticPr fontId="3" type="noConversion"/>
  </si>
  <si>
    <t>重庆科技学院</t>
    <phoneticPr fontId="3" type="noConversion"/>
  </si>
  <si>
    <t>冉雪霖</t>
  </si>
  <si>
    <t>财务管理（会计）</t>
    <phoneticPr fontId="3" type="noConversion"/>
  </si>
  <si>
    <t>陈洪</t>
  </si>
  <si>
    <t>小学教育（师范）</t>
    <phoneticPr fontId="3" type="noConversion"/>
  </si>
  <si>
    <t>韦红梅</t>
  </si>
  <si>
    <t>女</t>
    <phoneticPr fontId="37" type="noConversion"/>
  </si>
  <si>
    <t>本科</t>
    <phoneticPr fontId="37" type="noConversion"/>
  </si>
  <si>
    <t>学士</t>
    <phoneticPr fontId="37" type="noConversion"/>
  </si>
  <si>
    <t>音乐表演</t>
    <phoneticPr fontId="37" type="noConversion"/>
  </si>
  <si>
    <t>四川外国语大学南方翻译学院</t>
    <phoneticPr fontId="37" type="noConversion"/>
  </si>
  <si>
    <t>2015.07</t>
    <phoneticPr fontId="37" type="noConversion"/>
  </si>
  <si>
    <t>中学音乐</t>
  </si>
  <si>
    <t>任磊</t>
  </si>
  <si>
    <t>男</t>
    <phoneticPr fontId="37" type="noConversion"/>
  </si>
  <si>
    <t>本科</t>
    <phoneticPr fontId="37" type="noConversion"/>
  </si>
  <si>
    <t>学士</t>
    <phoneticPr fontId="37" type="noConversion"/>
  </si>
  <si>
    <t>社会体育</t>
    <phoneticPr fontId="37" type="noConversion"/>
  </si>
  <si>
    <t>湖北民族学院</t>
    <phoneticPr fontId="37" type="noConversion"/>
  </si>
  <si>
    <t>2016.06</t>
    <phoneticPr fontId="37" type="noConversion"/>
  </si>
  <si>
    <t>中学体育</t>
  </si>
  <si>
    <t>王志</t>
  </si>
  <si>
    <t>本科</t>
    <phoneticPr fontId="37" type="noConversion"/>
  </si>
  <si>
    <t>学士</t>
    <phoneticPr fontId="37" type="noConversion"/>
  </si>
  <si>
    <t>体育教育</t>
    <phoneticPr fontId="37" type="noConversion"/>
  </si>
  <si>
    <t>重庆大学</t>
    <phoneticPr fontId="37" type="noConversion"/>
  </si>
  <si>
    <t>2014.07</t>
    <phoneticPr fontId="37" type="noConversion"/>
  </si>
  <si>
    <t>滕建立</t>
  </si>
  <si>
    <t>铜仁学院</t>
    <phoneticPr fontId="37" type="noConversion"/>
  </si>
  <si>
    <t>2016.06</t>
    <phoneticPr fontId="37" type="noConversion"/>
  </si>
  <si>
    <t>王慧</t>
  </si>
  <si>
    <t>女</t>
    <phoneticPr fontId="37" type="noConversion"/>
  </si>
  <si>
    <t>社会体育</t>
    <phoneticPr fontId="37" type="noConversion"/>
  </si>
  <si>
    <t>山西师范大学</t>
    <phoneticPr fontId="37" type="noConversion"/>
  </si>
  <si>
    <t>2014.09</t>
    <phoneticPr fontId="37" type="noConversion"/>
  </si>
  <si>
    <t>梁诚望</t>
  </si>
  <si>
    <t>长江大学</t>
    <phoneticPr fontId="37" type="noConversion"/>
  </si>
  <si>
    <t>2015.07</t>
    <phoneticPr fontId="37" type="noConversion"/>
  </si>
  <si>
    <t>冯锦燕</t>
  </si>
  <si>
    <t>绘画</t>
    <phoneticPr fontId="37" type="noConversion"/>
  </si>
  <si>
    <t>四川音乐学院绵阳艺术学院</t>
    <phoneticPr fontId="37" type="noConversion"/>
  </si>
  <si>
    <t>中学美术</t>
  </si>
  <si>
    <t>陆西</t>
  </si>
  <si>
    <t>美术学</t>
    <phoneticPr fontId="37" type="noConversion"/>
  </si>
  <si>
    <t>长江师范学院</t>
    <phoneticPr fontId="37" type="noConversion"/>
  </si>
  <si>
    <t>2015.06</t>
    <phoneticPr fontId="37" type="noConversion"/>
  </si>
  <si>
    <t>陈媚</t>
  </si>
  <si>
    <t>音乐表演</t>
    <phoneticPr fontId="37" type="noConversion"/>
  </si>
  <si>
    <t>2014.06</t>
    <phoneticPr fontId="37" type="noConversion"/>
  </si>
  <si>
    <t>小学音乐</t>
  </si>
  <si>
    <t>余芳</t>
  </si>
  <si>
    <t>专科</t>
    <phoneticPr fontId="37" type="noConversion"/>
  </si>
  <si>
    <t>音乐教育</t>
    <phoneticPr fontId="37" type="noConversion"/>
  </si>
  <si>
    <t>2011.06</t>
    <phoneticPr fontId="37" type="noConversion"/>
  </si>
  <si>
    <t>郭键</t>
  </si>
  <si>
    <t>音乐学</t>
    <phoneticPr fontId="37" type="noConversion"/>
  </si>
  <si>
    <t>西南大学育才学院</t>
    <phoneticPr fontId="37" type="noConversion"/>
  </si>
  <si>
    <t>田渝慧</t>
  </si>
  <si>
    <t>重庆师范大学</t>
    <phoneticPr fontId="37" type="noConversion"/>
  </si>
  <si>
    <t>2012.06</t>
    <phoneticPr fontId="37" type="noConversion"/>
  </si>
  <si>
    <t>郑麟俊</t>
  </si>
  <si>
    <t>凡亚飞</t>
  </si>
  <si>
    <t>新余学院</t>
    <phoneticPr fontId="37" type="noConversion"/>
  </si>
  <si>
    <t>曾琼</t>
  </si>
  <si>
    <t>小学体育</t>
  </si>
  <si>
    <t>熊涛</t>
  </si>
  <si>
    <t>男</t>
    <phoneticPr fontId="37" type="noConversion"/>
  </si>
  <si>
    <t>湖北民族学院</t>
    <phoneticPr fontId="37" type="noConversion"/>
  </si>
  <si>
    <t>张胜泽</t>
  </si>
  <si>
    <t>重庆第二师范学院</t>
    <phoneticPr fontId="37" type="noConversion"/>
  </si>
  <si>
    <t>田俊</t>
  </si>
  <si>
    <t>钟锐</t>
  </si>
  <si>
    <t>重庆第二师范</t>
    <phoneticPr fontId="37" type="noConversion"/>
  </si>
  <si>
    <t>2013.06</t>
    <phoneticPr fontId="37" type="noConversion"/>
  </si>
  <si>
    <t>蔡锡强</t>
  </si>
  <si>
    <t>重庆三峡学院</t>
    <phoneticPr fontId="37" type="noConversion"/>
  </si>
  <si>
    <t>2010.07</t>
    <phoneticPr fontId="37" type="noConversion"/>
  </si>
  <si>
    <t>徐健翔</t>
  </si>
  <si>
    <t>重庆教育学院</t>
    <phoneticPr fontId="37" type="noConversion"/>
  </si>
  <si>
    <t>田薇</t>
  </si>
  <si>
    <t>本科</t>
    <phoneticPr fontId="37" type="noConversion"/>
  </si>
  <si>
    <t>视觉传达设计</t>
    <phoneticPr fontId="37" type="noConversion"/>
  </si>
  <si>
    <t>小学美术</t>
  </si>
  <si>
    <t>杨雅荻</t>
  </si>
  <si>
    <t>女</t>
    <phoneticPr fontId="37" type="noConversion"/>
  </si>
  <si>
    <t>本科</t>
    <phoneticPr fontId="37" type="noConversion"/>
  </si>
  <si>
    <t>学士</t>
    <phoneticPr fontId="37" type="noConversion"/>
  </si>
  <si>
    <t>动画</t>
    <phoneticPr fontId="37" type="noConversion"/>
  </si>
  <si>
    <t>电子科技大学成都学院</t>
    <phoneticPr fontId="37" type="noConversion"/>
  </si>
  <si>
    <t>2013.07</t>
    <phoneticPr fontId="37" type="noConversion"/>
  </si>
  <si>
    <t>石尧</t>
  </si>
  <si>
    <t>美术教育</t>
    <phoneticPr fontId="37" type="noConversion"/>
  </si>
  <si>
    <t>黎小林</t>
  </si>
  <si>
    <t>装潢艺术设计</t>
    <phoneticPr fontId="37" type="noConversion"/>
  </si>
  <si>
    <t>四川美术学院</t>
    <phoneticPr fontId="37" type="noConversion"/>
  </si>
  <si>
    <t>李艾华</t>
  </si>
  <si>
    <t>大专</t>
    <phoneticPr fontId="37" type="noConversion"/>
  </si>
  <si>
    <t>重庆师范大学初等教育学院</t>
    <phoneticPr fontId="37" type="noConversion"/>
  </si>
  <si>
    <t>2010.06</t>
    <phoneticPr fontId="37" type="noConversion"/>
  </si>
  <si>
    <t>滕建霞</t>
  </si>
  <si>
    <t>艺术设计（服装设计）</t>
    <phoneticPr fontId="37" type="noConversion"/>
  </si>
  <si>
    <t>王春花</t>
  </si>
  <si>
    <t>动画</t>
    <phoneticPr fontId="37" type="noConversion"/>
  </si>
  <si>
    <t>重庆邮电大学</t>
    <phoneticPr fontId="37" type="noConversion"/>
  </si>
  <si>
    <t>周美玲</t>
  </si>
  <si>
    <t>景德镇学院</t>
    <phoneticPr fontId="37" type="noConversion"/>
  </si>
  <si>
    <t>黔江区2016年“特岗计划”教师招聘总成绩及进入体检环节名单</t>
    <phoneticPr fontId="3" type="noConversion"/>
  </si>
  <si>
    <t xml:space="preserve">是 </t>
    <phoneticPr fontId="3" type="noConversion"/>
  </si>
  <si>
    <t>是</t>
    <phoneticPr fontId="3" type="noConversion"/>
  </si>
  <si>
    <t>否</t>
    <phoneticPr fontId="3" type="noConversion"/>
  </si>
  <si>
    <t>是</t>
    <phoneticPr fontId="3" type="noConversion"/>
  </si>
  <si>
    <t>是</t>
    <phoneticPr fontId="3" type="noConversion"/>
  </si>
  <si>
    <t>否</t>
    <phoneticPr fontId="3" type="noConversion"/>
  </si>
  <si>
    <t>否</t>
    <phoneticPr fontId="3" type="noConversion"/>
  </si>
  <si>
    <t>是</t>
    <phoneticPr fontId="3" type="noConversion"/>
  </si>
  <si>
    <t>是</t>
    <phoneticPr fontId="3" type="noConversion"/>
  </si>
  <si>
    <t>否</t>
    <phoneticPr fontId="3" type="noConversion"/>
  </si>
  <si>
    <t>否</t>
    <phoneticPr fontId="3" type="noConversion"/>
  </si>
  <si>
    <t>是</t>
    <phoneticPr fontId="3" type="noConversion"/>
  </si>
  <si>
    <t>否</t>
    <phoneticPr fontId="3" type="noConversion"/>
  </si>
  <si>
    <t>否</t>
    <phoneticPr fontId="3" type="noConversion"/>
  </si>
  <si>
    <t>否</t>
    <phoneticPr fontId="3" type="noConversion"/>
  </si>
  <si>
    <t>是</t>
    <phoneticPr fontId="3" type="noConversion"/>
  </si>
  <si>
    <t>否</t>
    <phoneticPr fontId="3" type="noConversion"/>
  </si>
  <si>
    <t>否</t>
    <phoneticPr fontId="3" type="noConversion"/>
  </si>
  <si>
    <t>是</t>
    <phoneticPr fontId="3" type="noConversion"/>
  </si>
  <si>
    <t>是</t>
    <phoneticPr fontId="3" type="noConversion"/>
  </si>
  <si>
    <t>否</t>
    <phoneticPr fontId="3" type="noConversion"/>
  </si>
  <si>
    <t>否</t>
    <phoneticPr fontId="3" type="noConversion"/>
  </si>
  <si>
    <t>否</t>
    <phoneticPr fontId="3" type="noConversion"/>
  </si>
  <si>
    <t>是</t>
    <phoneticPr fontId="3" type="noConversion"/>
  </si>
  <si>
    <t>否</t>
    <phoneticPr fontId="3" type="noConversion"/>
  </si>
  <si>
    <t>是</t>
    <phoneticPr fontId="3" type="noConversion"/>
  </si>
  <si>
    <t>缺考</t>
    <phoneticPr fontId="3" type="noConversion"/>
  </si>
  <si>
    <t>缺考</t>
    <phoneticPr fontId="3" type="noConversion"/>
  </si>
  <si>
    <t xml:space="preserve">   根据简章规定，现将黔江区2016年“特岗计划”教师招聘总成绩及进入体检环节名单公布如下。请进入体检环节的考生于2016年6月27日上午8:30空腹携带身份证、一寸免冠近照、450元体检费到黔江区教委底楼等候参加统一体检。--2016年6月25日</t>
    <phoneticPr fontId="3" type="noConversion"/>
  </si>
  <si>
    <t>性别</t>
    <phoneticPr fontId="3" type="noConversion"/>
  </si>
  <si>
    <t>学历</t>
    <phoneticPr fontId="3" type="noConversion"/>
  </si>
  <si>
    <t>学位</t>
    <phoneticPr fontId="3" type="noConversion"/>
  </si>
  <si>
    <t>专业</t>
    <phoneticPr fontId="3" type="noConversion"/>
  </si>
  <si>
    <t>毕业院校</t>
    <phoneticPr fontId="3" type="noConversion"/>
  </si>
  <si>
    <t>毕业时间</t>
    <phoneticPr fontId="3" type="noConversion"/>
  </si>
  <si>
    <t>笔试总成绩</t>
    <phoneticPr fontId="3" type="noConversion"/>
  </si>
  <si>
    <t>面试成绩</t>
    <phoneticPr fontId="8" type="noConversion"/>
  </si>
  <si>
    <t>总成绩（计算公式：（专业素质+教育理论）/2*50%+面试*50%）</t>
    <phoneticPr fontId="3" type="noConversion"/>
  </si>
  <si>
    <t>是否进入体检环节</t>
    <phoneticPr fontId="8" type="noConversion"/>
  </si>
</sst>
</file>

<file path=xl/styles.xml><?xml version="1.0" encoding="utf-8"?>
<styleSheet xmlns="http://schemas.openxmlformats.org/spreadsheetml/2006/main">
  <numFmts count="2">
    <numFmt numFmtId="176" formatCode="0.0_);[Red]\(0.0\)"/>
    <numFmt numFmtId="177" formatCode="0.00;[Red]0.00"/>
  </numFmts>
  <fonts count="46">
    <font>
      <sz val="11"/>
      <color theme="1"/>
      <name val="Tahoma"/>
      <family val="2"/>
    </font>
    <font>
      <sz val="11"/>
      <color indexed="8"/>
      <name val="宋体"/>
      <charset val="134"/>
    </font>
    <font>
      <sz val="10"/>
      <name val="Arial"/>
      <family val="2"/>
    </font>
    <font>
      <sz val="9"/>
      <name val="Tahoma"/>
      <family val="2"/>
    </font>
    <font>
      <b/>
      <sz val="11"/>
      <color indexed="8"/>
      <name val="Tahoma"/>
      <family val="2"/>
    </font>
    <font>
      <sz val="14"/>
      <color indexed="8"/>
      <name val="Tahoma"/>
      <family val="2"/>
    </font>
    <font>
      <sz val="18"/>
      <color indexed="8"/>
      <name val="Tahoma"/>
      <family val="2"/>
    </font>
    <font>
      <sz val="14"/>
      <name val="Tahoma"/>
      <family val="2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Tahoma"/>
      <family val="2"/>
    </font>
    <font>
      <sz val="14"/>
      <color indexed="10"/>
      <name val="Tahoma"/>
      <family val="2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Tahoma"/>
      <family val="2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Tahoma"/>
      <family val="2"/>
    </font>
    <font>
      <sz val="10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Tahoma"/>
      <family val="2"/>
      <charset val="134"/>
    </font>
    <font>
      <sz val="10"/>
      <color theme="1"/>
      <name val="宋体"/>
      <family val="3"/>
      <charset val="134"/>
    </font>
    <font>
      <b/>
      <sz val="24"/>
      <color indexed="8"/>
      <name val="宋体"/>
      <family val="3"/>
      <charset val="134"/>
      <scheme val="major"/>
    </font>
    <font>
      <sz val="24"/>
      <color theme="1"/>
      <name val="宋体"/>
      <family val="3"/>
      <charset val="134"/>
      <scheme val="major"/>
    </font>
    <font>
      <sz val="12"/>
      <color indexed="8"/>
      <name val="宋体"/>
      <family val="3"/>
      <charset val="134"/>
    </font>
    <font>
      <sz val="12"/>
      <color indexed="8"/>
      <name val="Tahoma"/>
      <family val="2"/>
    </font>
    <font>
      <b/>
      <sz val="10"/>
      <name val="宋体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0">
    <xf numFmtId="0" fontId="0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21" fillId="0" borderId="0"/>
    <xf numFmtId="0" fontId="2" fillId="0" borderId="0"/>
    <xf numFmtId="0" fontId="1" fillId="0" borderId="0">
      <alignment vertical="center"/>
    </xf>
    <xf numFmtId="0" fontId="14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22" borderId="6" applyNumberFormat="0" applyAlignment="0" applyProtection="0">
      <alignment vertical="center"/>
    </xf>
    <xf numFmtId="0" fontId="24" fillId="22" borderId="6" applyNumberFormat="0" applyAlignment="0" applyProtection="0">
      <alignment vertical="center"/>
    </xf>
    <xf numFmtId="0" fontId="25" fillId="23" borderId="7" applyNumberFormat="0" applyAlignment="0" applyProtection="0">
      <alignment vertical="center"/>
    </xf>
    <xf numFmtId="0" fontId="25" fillId="23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22" borderId="9" applyNumberFormat="0" applyAlignment="0" applyProtection="0">
      <alignment vertical="center"/>
    </xf>
    <xf numFmtId="0" fontId="30" fillId="22" borderId="9" applyNumberFormat="0" applyAlignment="0" applyProtection="0">
      <alignment vertical="center"/>
    </xf>
    <xf numFmtId="0" fontId="31" fillId="31" borderId="6" applyNumberFormat="0" applyAlignment="0" applyProtection="0">
      <alignment vertical="center"/>
    </xf>
    <xf numFmtId="0" fontId="31" fillId="31" borderId="6" applyNumberFormat="0" applyAlignment="0" applyProtection="0">
      <alignment vertical="center"/>
    </xf>
    <xf numFmtId="0" fontId="1" fillId="32" borderId="10" applyNumberFormat="0" applyFont="0" applyAlignment="0" applyProtection="0">
      <alignment vertical="center"/>
    </xf>
    <xf numFmtId="0" fontId="1" fillId="32" borderId="10" applyNumberFormat="0" applyFont="0" applyAlignment="0" applyProtection="0">
      <alignment vertical="center"/>
    </xf>
    <xf numFmtId="0" fontId="1" fillId="32" borderId="10" applyNumberFormat="0" applyFont="0" applyAlignment="0" applyProtection="0">
      <alignment vertical="center"/>
    </xf>
    <xf numFmtId="0" fontId="1" fillId="32" borderId="10" applyNumberFormat="0" applyFont="0" applyAlignment="0" applyProtection="0">
      <alignment vertical="center"/>
    </xf>
  </cellStyleXfs>
  <cellXfs count="49">
    <xf numFmtId="0" fontId="0" fillId="0" borderId="0" xfId="0"/>
    <xf numFmtId="0" fontId="0" fillId="0" borderId="0" xfId="0" applyFill="1"/>
    <xf numFmtId="0" fontId="4" fillId="0" borderId="0" xfId="0" applyFont="1" applyFill="1"/>
    <xf numFmtId="0" fontId="0" fillId="0" borderId="0" xfId="0" applyFill="1" applyAlignment="1">
      <alignment wrapText="1"/>
    </xf>
    <xf numFmtId="0" fontId="6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9" fillId="0" borderId="1" xfId="53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Alignment="1">
      <alignment horizontal="left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/>
    </xf>
    <xf numFmtId="49" fontId="11" fillId="0" borderId="1" xfId="53" applyNumberFormat="1" applyFont="1" applyFill="1" applyBorder="1" applyAlignment="1">
      <alignment horizontal="center" vertical="center"/>
    </xf>
    <xf numFmtId="49" fontId="11" fillId="0" borderId="1" xfId="53" applyNumberFormat="1" applyFont="1" applyFill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9" fillId="0" borderId="1" xfId="53" applyNumberFormat="1" applyFont="1" applyFill="1" applyBorder="1" applyAlignment="1">
      <alignment horizontal="center" vertical="center"/>
    </xf>
    <xf numFmtId="49" fontId="9" fillId="0" borderId="1" xfId="5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33" fillId="33" borderId="1" xfId="53" applyNumberFormat="1" applyFont="1" applyFill="1" applyBorder="1" applyAlignment="1">
      <alignment horizontal="center" vertical="center"/>
    </xf>
    <xf numFmtId="49" fontId="33" fillId="33" borderId="1" xfId="53" applyNumberFormat="1" applyFont="1" applyFill="1" applyBorder="1" applyAlignment="1">
      <alignment horizontal="center" vertical="center" wrapText="1"/>
    </xf>
    <xf numFmtId="0" fontId="34" fillId="33" borderId="1" xfId="53" applyFont="1" applyFill="1" applyBorder="1" applyAlignment="1">
      <alignment horizontal="center" vertical="center"/>
    </xf>
    <xf numFmtId="0" fontId="33" fillId="33" borderId="1" xfId="53" applyFont="1" applyFill="1" applyBorder="1" applyAlignment="1">
      <alignment horizontal="center" vertical="center"/>
    </xf>
    <xf numFmtId="0" fontId="33" fillId="33" borderId="1" xfId="53" applyFont="1" applyFill="1" applyBorder="1" applyAlignment="1">
      <alignment horizontal="center" vertical="center" wrapText="1"/>
    </xf>
    <xf numFmtId="49" fontId="36" fillId="34" borderId="1" xfId="53" applyNumberFormat="1" applyFont="1" applyFill="1" applyBorder="1" applyAlignment="1">
      <alignment horizontal="center" vertical="center"/>
    </xf>
    <xf numFmtId="49" fontId="36" fillId="34" borderId="1" xfId="53" applyNumberFormat="1" applyFont="1" applyFill="1" applyBorder="1" applyAlignment="1">
      <alignment horizontal="center" vertical="center" wrapText="1"/>
    </xf>
    <xf numFmtId="0" fontId="36" fillId="34" borderId="1" xfId="53" applyFont="1" applyFill="1" applyBorder="1" applyAlignment="1">
      <alignment horizontal="center" vertical="center"/>
    </xf>
    <xf numFmtId="0" fontId="38" fillId="34" borderId="1" xfId="53" applyFont="1" applyFill="1" applyBorder="1" applyAlignment="1">
      <alignment horizontal="center" vertical="center"/>
    </xf>
    <xf numFmtId="0" fontId="39" fillId="34" borderId="1" xfId="0" applyFont="1" applyFill="1" applyBorder="1" applyAlignment="1">
      <alignment horizontal="center" vertical="center"/>
    </xf>
    <xf numFmtId="177" fontId="35" fillId="33" borderId="1" xfId="0" applyNumberFormat="1" applyFont="1" applyFill="1" applyBorder="1" applyAlignment="1">
      <alignment horizontal="center" vertical="center"/>
    </xf>
    <xf numFmtId="0" fontId="33" fillId="33" borderId="1" xfId="0" applyFont="1" applyFill="1" applyBorder="1" applyAlignment="1">
      <alignment horizontal="center" vertical="center"/>
    </xf>
    <xf numFmtId="177" fontId="39" fillId="34" borderId="1" xfId="0" applyNumberFormat="1" applyFont="1" applyFill="1" applyBorder="1" applyAlignment="1">
      <alignment horizontal="center" vertical="center"/>
    </xf>
    <xf numFmtId="0" fontId="40" fillId="34" borderId="1" xfId="0" applyFont="1" applyFill="1" applyBorder="1" applyAlignment="1">
      <alignment horizontal="center" vertical="center"/>
    </xf>
    <xf numFmtId="0" fontId="40" fillId="34" borderId="1" xfId="0" applyFont="1" applyFill="1" applyBorder="1" applyAlignment="1">
      <alignment horizontal="center" vertical="center" wrapText="1"/>
    </xf>
    <xf numFmtId="49" fontId="39" fillId="34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177" fontId="33" fillId="33" borderId="1" xfId="0" applyNumberFormat="1" applyFont="1" applyFill="1" applyBorder="1" applyAlignment="1">
      <alignment horizontal="center" vertical="center"/>
    </xf>
    <xf numFmtId="177" fontId="40" fillId="34" borderId="1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/>
    </xf>
    <xf numFmtId="0" fontId="42" fillId="0" borderId="0" xfId="0" applyFont="1" applyBorder="1" applyAlignment="1"/>
    <xf numFmtId="0" fontId="43" fillId="0" borderId="0" xfId="0" applyFont="1" applyFill="1" applyBorder="1" applyAlignment="1">
      <alignment horizontal="left" vertical="center" wrapText="1"/>
    </xf>
    <xf numFmtId="0" fontId="44" fillId="0" borderId="0" xfId="0" applyFont="1" applyFill="1" applyBorder="1" applyAlignment="1">
      <alignment horizontal="left" vertical="center" wrapText="1"/>
    </xf>
    <xf numFmtId="0" fontId="32" fillId="0" borderId="1" xfId="53" applyFont="1" applyFill="1" applyBorder="1" applyAlignment="1">
      <alignment horizontal="center" vertical="center" wrapText="1"/>
    </xf>
    <xf numFmtId="49" fontId="45" fillId="0" borderId="1" xfId="53" applyNumberFormat="1" applyFont="1" applyFill="1" applyBorder="1" applyAlignment="1">
      <alignment horizontal="center" vertical="center" wrapText="1"/>
    </xf>
    <xf numFmtId="0" fontId="45" fillId="0" borderId="1" xfId="53" applyFont="1" applyFill="1" applyBorder="1" applyAlignment="1">
      <alignment horizontal="center" vertical="center" wrapText="1"/>
    </xf>
    <xf numFmtId="176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</cellXfs>
  <cellStyles count="90">
    <cellStyle name="20% - 强调文字颜色 1 2" xfId="1"/>
    <cellStyle name="20% - 强调文字颜色 1 3" xfId="2"/>
    <cellStyle name="20% - 强调文字颜色 2 2" xfId="3"/>
    <cellStyle name="20% - 强调文字颜色 2 3" xfId="4"/>
    <cellStyle name="20% - 强调文字颜色 3 2" xfId="5"/>
    <cellStyle name="20% - 强调文字颜色 3 3" xfId="6"/>
    <cellStyle name="20% - 强调文字颜色 4 2" xfId="7"/>
    <cellStyle name="20% - 强调文字颜色 4 3" xfId="8"/>
    <cellStyle name="20% - 强调文字颜色 5 2" xfId="9"/>
    <cellStyle name="20% - 强调文字颜色 5 3" xfId="10"/>
    <cellStyle name="20% - 强调文字颜色 6 2" xfId="11"/>
    <cellStyle name="20% - 强调文字颜色 6 3" xfId="12"/>
    <cellStyle name="40% - 强调文字颜色 1 2" xfId="13"/>
    <cellStyle name="40% - 强调文字颜色 1 3" xfId="14"/>
    <cellStyle name="40% - 强调文字颜色 2 2" xfId="15"/>
    <cellStyle name="40% - 强调文字颜色 2 3" xfId="16"/>
    <cellStyle name="40% - 强调文字颜色 3 2" xfId="17"/>
    <cellStyle name="40% - 强调文字颜色 3 3" xfId="18"/>
    <cellStyle name="40% - 强调文字颜色 4 2" xfId="19"/>
    <cellStyle name="40% - 强调文字颜色 4 3" xfId="20"/>
    <cellStyle name="40% - 强调文字颜色 5 2" xfId="21"/>
    <cellStyle name="40% - 强调文字颜色 5 3" xfId="22"/>
    <cellStyle name="40% - 强调文字颜色 6 2" xfId="23"/>
    <cellStyle name="40% - 强调文字颜色 6 3" xfId="24"/>
    <cellStyle name="60% - 强调文字颜色 1 2" xfId="25"/>
    <cellStyle name="60% - 强调文字颜色 1 3" xfId="26"/>
    <cellStyle name="60% - 强调文字颜色 2 2" xfId="27"/>
    <cellStyle name="60% - 强调文字颜色 2 3" xfId="28"/>
    <cellStyle name="60% - 强调文字颜色 3 2" xfId="29"/>
    <cellStyle name="60% - 强调文字颜色 3 3" xfId="30"/>
    <cellStyle name="60% - 强调文字颜色 4 2" xfId="31"/>
    <cellStyle name="60% - 强调文字颜色 4 3" xfId="32"/>
    <cellStyle name="60% - 强调文字颜色 5 2" xfId="33"/>
    <cellStyle name="60% - 强调文字颜色 5 3" xfId="34"/>
    <cellStyle name="60% - 强调文字颜色 6 2" xfId="35"/>
    <cellStyle name="60% - 强调文字颜色 6 3" xfId="36"/>
    <cellStyle name="标题 1 2" xfId="37"/>
    <cellStyle name="标题 1 3" xfId="38"/>
    <cellStyle name="标题 2 2" xfId="39"/>
    <cellStyle name="标题 2 3" xfId="40"/>
    <cellStyle name="标题 3 2" xfId="41"/>
    <cellStyle name="标题 3 3" xfId="42"/>
    <cellStyle name="标题 4 2" xfId="43"/>
    <cellStyle name="标题 4 3" xfId="44"/>
    <cellStyle name="标题 5" xfId="45"/>
    <cellStyle name="标题 6" xfId="46"/>
    <cellStyle name="差 2" xfId="47"/>
    <cellStyle name="差 3" xfId="48"/>
    <cellStyle name="常规" xfId="0" builtinId="0"/>
    <cellStyle name="常规 2" xfId="49"/>
    <cellStyle name="常规 3" xfId="50"/>
    <cellStyle name="常规 4" xfId="51"/>
    <cellStyle name="常规 5" xfId="52"/>
    <cellStyle name="常规 6" xfId="53"/>
    <cellStyle name="好 2" xfId="54"/>
    <cellStyle name="好 3" xfId="55"/>
    <cellStyle name="汇总 2" xfId="56"/>
    <cellStyle name="汇总 3" xfId="57"/>
    <cellStyle name="计算 2" xfId="58"/>
    <cellStyle name="计算 3" xfId="59"/>
    <cellStyle name="检查单元格 2" xfId="60"/>
    <cellStyle name="检查单元格 3" xfId="61"/>
    <cellStyle name="解释性文本 2" xfId="62"/>
    <cellStyle name="解释性文本 3" xfId="63"/>
    <cellStyle name="警告文本 2" xfId="64"/>
    <cellStyle name="警告文本 3" xfId="65"/>
    <cellStyle name="链接单元格 2" xfId="66"/>
    <cellStyle name="链接单元格 3" xfId="67"/>
    <cellStyle name="强调文字颜色 1 2" xfId="68"/>
    <cellStyle name="强调文字颜色 1 3" xfId="69"/>
    <cellStyle name="强调文字颜色 2 2" xfId="70"/>
    <cellStyle name="强调文字颜色 2 3" xfId="71"/>
    <cellStyle name="强调文字颜色 3 2" xfId="72"/>
    <cellStyle name="强调文字颜色 3 3" xfId="73"/>
    <cellStyle name="强调文字颜色 4 2" xfId="74"/>
    <cellStyle name="强调文字颜色 4 3" xfId="75"/>
    <cellStyle name="强调文字颜色 5 2" xfId="76"/>
    <cellStyle name="强调文字颜色 5 3" xfId="77"/>
    <cellStyle name="强调文字颜色 6 2" xfId="78"/>
    <cellStyle name="强调文字颜色 6 3" xfId="79"/>
    <cellStyle name="适中 2" xfId="80"/>
    <cellStyle name="适中 3" xfId="81"/>
    <cellStyle name="输出 2" xfId="82"/>
    <cellStyle name="输出 3" xfId="83"/>
    <cellStyle name="输入 2" xfId="84"/>
    <cellStyle name="输入 3" xfId="85"/>
    <cellStyle name="注释 2" xfId="86"/>
    <cellStyle name="注释 2 2" xfId="87"/>
    <cellStyle name="注释 3" xfId="88"/>
    <cellStyle name="注释 4" xfId="89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84"/>
  <sheetViews>
    <sheetView tabSelected="1" zoomScale="85" zoomScaleNormal="85" workbookViewId="0">
      <selection activeCell="Q5" sqref="Q5"/>
    </sheetView>
  </sheetViews>
  <sheetFormatPr defaultRowHeight="22.5"/>
  <cols>
    <col min="1" max="1" width="3.75" style="1" customWidth="1"/>
    <col min="2" max="2" width="8.875" style="4" customWidth="1"/>
    <col min="3" max="5" width="6.375" style="1" customWidth="1"/>
    <col min="6" max="6" width="12.625" style="1" customWidth="1"/>
    <col min="7" max="7" width="12.625" style="3" customWidth="1"/>
    <col min="8" max="8" width="9.875" style="1" customWidth="1"/>
    <col min="9" max="9" width="9" style="3" customWidth="1"/>
    <col min="10" max="12" width="9.25" style="2" customWidth="1"/>
    <col min="13" max="13" width="7.5" style="1" customWidth="1"/>
    <col min="14" max="14" width="15.625" style="1" customWidth="1"/>
    <col min="15" max="15" width="7.5" style="1" customWidth="1"/>
    <col min="16" max="16384" width="9" style="1"/>
  </cols>
  <sheetData>
    <row r="1" spans="1:15" ht="31.5">
      <c r="A1" s="40" t="s">
        <v>257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  <c r="N1" s="41"/>
      <c r="O1" s="41"/>
    </row>
    <row r="2" spans="1:15" ht="45" customHeight="1">
      <c r="A2" s="42" t="s">
        <v>286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s="6" customFormat="1" ht="39" customHeight="1">
      <c r="A3" s="44" t="s">
        <v>0</v>
      </c>
      <c r="B3" s="45" t="s">
        <v>1</v>
      </c>
      <c r="C3" s="45" t="s">
        <v>287</v>
      </c>
      <c r="D3" s="45" t="s">
        <v>288</v>
      </c>
      <c r="E3" s="45" t="s">
        <v>289</v>
      </c>
      <c r="F3" s="45" t="s">
        <v>290</v>
      </c>
      <c r="G3" s="45" t="s">
        <v>291</v>
      </c>
      <c r="H3" s="45" t="s">
        <v>292</v>
      </c>
      <c r="I3" s="45" t="s">
        <v>2</v>
      </c>
      <c r="J3" s="46" t="s">
        <v>3</v>
      </c>
      <c r="K3" s="46" t="s">
        <v>4</v>
      </c>
      <c r="L3" s="46" t="s">
        <v>293</v>
      </c>
      <c r="M3" s="47" t="s">
        <v>294</v>
      </c>
      <c r="N3" s="46" t="s">
        <v>295</v>
      </c>
      <c r="O3" s="48" t="s">
        <v>296</v>
      </c>
    </row>
    <row r="4" spans="1:15" s="6" customFormat="1" ht="28.5" customHeight="1">
      <c r="A4" s="44"/>
      <c r="B4" s="45"/>
      <c r="C4" s="45"/>
      <c r="D4" s="45"/>
      <c r="E4" s="45"/>
      <c r="F4" s="45"/>
      <c r="G4" s="45"/>
      <c r="H4" s="45"/>
      <c r="I4" s="45"/>
      <c r="J4" s="46"/>
      <c r="K4" s="46"/>
      <c r="L4" s="46"/>
      <c r="M4" s="47"/>
      <c r="N4" s="46"/>
      <c r="O4" s="48"/>
    </row>
    <row r="5" spans="1:15" s="8" customFormat="1" ht="30.75" customHeight="1">
      <c r="A5" s="11">
        <v>1</v>
      </c>
      <c r="B5" s="12" t="s">
        <v>16</v>
      </c>
      <c r="C5" s="13" t="s">
        <v>58</v>
      </c>
      <c r="D5" s="13" t="s">
        <v>22</v>
      </c>
      <c r="E5" s="13" t="s">
        <v>23</v>
      </c>
      <c r="F5" s="13" t="s">
        <v>53</v>
      </c>
      <c r="G5" s="13" t="s">
        <v>38</v>
      </c>
      <c r="H5" s="13" t="s">
        <v>51</v>
      </c>
      <c r="I5" s="13" t="s">
        <v>17</v>
      </c>
      <c r="J5" s="14">
        <v>71</v>
      </c>
      <c r="K5" s="14">
        <v>68</v>
      </c>
      <c r="L5" s="14">
        <v>139</v>
      </c>
      <c r="M5" s="10">
        <v>81.099999999999994</v>
      </c>
      <c r="N5" s="10">
        <f>L5/2*0.5+M5*0.5</f>
        <v>75.3</v>
      </c>
      <c r="O5" s="37" t="s">
        <v>258</v>
      </c>
    </row>
    <row r="6" spans="1:15" s="8" customFormat="1" ht="30.75" customHeight="1">
      <c r="A6" s="11">
        <v>2</v>
      </c>
      <c r="B6" s="12" t="s">
        <v>19</v>
      </c>
      <c r="C6" s="13" t="s">
        <v>21</v>
      </c>
      <c r="D6" s="13" t="s">
        <v>22</v>
      </c>
      <c r="E6" s="13" t="s">
        <v>23</v>
      </c>
      <c r="F6" s="13" t="s">
        <v>53</v>
      </c>
      <c r="G6" s="13" t="s">
        <v>54</v>
      </c>
      <c r="H6" s="13" t="s">
        <v>26</v>
      </c>
      <c r="I6" s="13" t="s">
        <v>17</v>
      </c>
      <c r="J6" s="14">
        <v>55</v>
      </c>
      <c r="K6" s="14">
        <v>77</v>
      </c>
      <c r="L6" s="14">
        <v>132</v>
      </c>
      <c r="M6" s="10">
        <v>75.8</v>
      </c>
      <c r="N6" s="10">
        <f>L6/2*0.5+M6*0.5</f>
        <v>70.900000000000006</v>
      </c>
      <c r="O6" s="36" t="s">
        <v>260</v>
      </c>
    </row>
    <row r="7" spans="1:15" s="8" customFormat="1" ht="30.75" customHeight="1">
      <c r="A7" s="11">
        <v>3</v>
      </c>
      <c r="B7" s="16" t="s">
        <v>18</v>
      </c>
      <c r="C7" s="17" t="s">
        <v>21</v>
      </c>
      <c r="D7" s="17" t="s">
        <v>22</v>
      </c>
      <c r="E7" s="17" t="s">
        <v>23</v>
      </c>
      <c r="F7" s="17" t="s">
        <v>53</v>
      </c>
      <c r="G7" s="17" t="s">
        <v>56</v>
      </c>
      <c r="H7" s="17" t="s">
        <v>57</v>
      </c>
      <c r="I7" s="17" t="s">
        <v>17</v>
      </c>
      <c r="J7" s="14">
        <v>58</v>
      </c>
      <c r="K7" s="14">
        <v>73</v>
      </c>
      <c r="L7" s="14">
        <v>131</v>
      </c>
      <c r="M7" s="10">
        <v>82.6</v>
      </c>
      <c r="N7" s="10">
        <f>L7/2*0.5+M7*0.5</f>
        <v>74.05</v>
      </c>
      <c r="O7" s="36" t="s">
        <v>259</v>
      </c>
    </row>
    <row r="8" spans="1:15" s="8" customFormat="1" ht="30.75" customHeight="1">
      <c r="A8" s="11">
        <v>4</v>
      </c>
      <c r="B8" s="16" t="s">
        <v>13</v>
      </c>
      <c r="C8" s="17" t="s">
        <v>21</v>
      </c>
      <c r="D8" s="17" t="s">
        <v>22</v>
      </c>
      <c r="E8" s="17" t="s">
        <v>23</v>
      </c>
      <c r="F8" s="17" t="s">
        <v>33</v>
      </c>
      <c r="G8" s="17" t="s">
        <v>34</v>
      </c>
      <c r="H8" s="17" t="s">
        <v>43</v>
      </c>
      <c r="I8" s="17" t="s">
        <v>11</v>
      </c>
      <c r="J8" s="14">
        <v>40</v>
      </c>
      <c r="K8" s="14">
        <v>73</v>
      </c>
      <c r="L8" s="14">
        <v>113</v>
      </c>
      <c r="M8" s="10">
        <v>84.4</v>
      </c>
      <c r="N8" s="10">
        <f>L8/2*0.5+M8*0.5</f>
        <v>70.45</v>
      </c>
      <c r="O8" s="36" t="s">
        <v>261</v>
      </c>
    </row>
    <row r="9" spans="1:15" s="8" customFormat="1" ht="30.75" customHeight="1">
      <c r="A9" s="11">
        <v>5</v>
      </c>
      <c r="B9" s="16" t="s">
        <v>15</v>
      </c>
      <c r="C9" s="17" t="s">
        <v>21</v>
      </c>
      <c r="D9" s="17" t="s">
        <v>22</v>
      </c>
      <c r="E9" s="17" t="s">
        <v>23</v>
      </c>
      <c r="F9" s="17" t="s">
        <v>33</v>
      </c>
      <c r="G9" s="17" t="s">
        <v>34</v>
      </c>
      <c r="H9" s="17" t="s">
        <v>40</v>
      </c>
      <c r="I9" s="17" t="s">
        <v>11</v>
      </c>
      <c r="J9" s="14">
        <v>54</v>
      </c>
      <c r="K9" s="14">
        <v>56</v>
      </c>
      <c r="L9" s="14">
        <v>110</v>
      </c>
      <c r="M9" s="10">
        <v>87.8</v>
      </c>
      <c r="N9" s="10">
        <f>L9/2*0.5+M9*0.5</f>
        <v>71.400000000000006</v>
      </c>
      <c r="O9" s="36" t="s">
        <v>262</v>
      </c>
    </row>
    <row r="10" spans="1:15" s="8" customFormat="1" ht="38.25" customHeight="1">
      <c r="A10" s="11">
        <v>6</v>
      </c>
      <c r="B10" s="16" t="s">
        <v>14</v>
      </c>
      <c r="C10" s="17" t="s">
        <v>21</v>
      </c>
      <c r="D10" s="17" t="s">
        <v>22</v>
      </c>
      <c r="E10" s="17" t="s">
        <v>23</v>
      </c>
      <c r="F10" s="17" t="s">
        <v>24</v>
      </c>
      <c r="G10" s="17" t="s">
        <v>25</v>
      </c>
      <c r="H10" s="17" t="s">
        <v>40</v>
      </c>
      <c r="I10" s="17" t="s">
        <v>11</v>
      </c>
      <c r="J10" s="14">
        <v>44</v>
      </c>
      <c r="K10" s="14">
        <v>61</v>
      </c>
      <c r="L10" s="14">
        <v>105</v>
      </c>
      <c r="M10" s="10">
        <v>76</v>
      </c>
      <c r="N10" s="10">
        <f>L10/2*0.5+M10*0.5</f>
        <v>64.25</v>
      </c>
      <c r="O10" s="36" t="s">
        <v>263</v>
      </c>
    </row>
    <row r="11" spans="1:15" s="8" customFormat="1" ht="30.75" customHeight="1">
      <c r="A11" s="11">
        <v>7</v>
      </c>
      <c r="B11" s="16" t="s">
        <v>12</v>
      </c>
      <c r="C11" s="17" t="s">
        <v>21</v>
      </c>
      <c r="D11" s="17" t="s">
        <v>22</v>
      </c>
      <c r="E11" s="17" t="s">
        <v>23</v>
      </c>
      <c r="F11" s="17" t="s">
        <v>33</v>
      </c>
      <c r="G11" s="17" t="s">
        <v>34</v>
      </c>
      <c r="H11" s="17" t="s">
        <v>40</v>
      </c>
      <c r="I11" s="17" t="s">
        <v>11</v>
      </c>
      <c r="J11" s="14">
        <v>48</v>
      </c>
      <c r="K11" s="14">
        <v>55</v>
      </c>
      <c r="L11" s="14">
        <v>103</v>
      </c>
      <c r="M11" s="10">
        <v>82.4</v>
      </c>
      <c r="N11" s="10">
        <f>L11/2*0.5+M11*0.5</f>
        <v>66.95</v>
      </c>
      <c r="O11" s="36" t="s">
        <v>264</v>
      </c>
    </row>
    <row r="12" spans="1:15" s="8" customFormat="1" ht="30.75" customHeight="1">
      <c r="A12" s="11">
        <v>8</v>
      </c>
      <c r="B12" s="16" t="s">
        <v>6</v>
      </c>
      <c r="C12" s="17" t="s">
        <v>21</v>
      </c>
      <c r="D12" s="17" t="s">
        <v>22</v>
      </c>
      <c r="E12" s="17" t="s">
        <v>23</v>
      </c>
      <c r="F12" s="17" t="s">
        <v>49</v>
      </c>
      <c r="G12" s="17" t="s">
        <v>50</v>
      </c>
      <c r="H12" s="17" t="s">
        <v>26</v>
      </c>
      <c r="I12" s="17" t="s">
        <v>5</v>
      </c>
      <c r="J12" s="14">
        <v>81</v>
      </c>
      <c r="K12" s="14">
        <v>86</v>
      </c>
      <c r="L12" s="14">
        <v>167</v>
      </c>
      <c r="M12" s="10">
        <v>80</v>
      </c>
      <c r="N12" s="10">
        <f>L12/2*0.5+M12*0.5</f>
        <v>81.75</v>
      </c>
      <c r="O12" s="36" t="s">
        <v>266</v>
      </c>
    </row>
    <row r="13" spans="1:15" s="8" customFormat="1" ht="40.5" customHeight="1">
      <c r="A13" s="11">
        <v>9</v>
      </c>
      <c r="B13" s="16" t="s">
        <v>8</v>
      </c>
      <c r="C13" s="17" t="s">
        <v>21</v>
      </c>
      <c r="D13" s="17" t="s">
        <v>22</v>
      </c>
      <c r="E13" s="17" t="s">
        <v>23</v>
      </c>
      <c r="F13" s="17" t="s">
        <v>49</v>
      </c>
      <c r="G13" s="17" t="s">
        <v>52</v>
      </c>
      <c r="H13" s="17" t="s">
        <v>26</v>
      </c>
      <c r="I13" s="17" t="s">
        <v>5</v>
      </c>
      <c r="J13" s="14">
        <v>78</v>
      </c>
      <c r="K13" s="14">
        <v>83</v>
      </c>
      <c r="L13" s="14">
        <v>161</v>
      </c>
      <c r="M13" s="10">
        <v>78.599999999999994</v>
      </c>
      <c r="N13" s="10">
        <f>L13/2*0.5+M13*0.5</f>
        <v>79.55</v>
      </c>
      <c r="O13" s="36" t="s">
        <v>267</v>
      </c>
    </row>
    <row r="14" spans="1:15" s="8" customFormat="1" ht="30.75" customHeight="1">
      <c r="A14" s="11">
        <v>10</v>
      </c>
      <c r="B14" s="16" t="s">
        <v>7</v>
      </c>
      <c r="C14" s="17" t="s">
        <v>21</v>
      </c>
      <c r="D14" s="17" t="s">
        <v>22</v>
      </c>
      <c r="E14" s="17" t="s">
        <v>23</v>
      </c>
      <c r="F14" s="17" t="s">
        <v>36</v>
      </c>
      <c r="G14" s="17" t="s">
        <v>50</v>
      </c>
      <c r="H14" s="17" t="s">
        <v>51</v>
      </c>
      <c r="I14" s="17" t="s">
        <v>5</v>
      </c>
      <c r="J14" s="14">
        <v>80</v>
      </c>
      <c r="K14" s="14">
        <v>79</v>
      </c>
      <c r="L14" s="14">
        <v>159</v>
      </c>
      <c r="M14" s="10">
        <v>83.7</v>
      </c>
      <c r="N14" s="10">
        <f>L14/2*0.5+M14*0.5</f>
        <v>81.599999999999994</v>
      </c>
      <c r="O14" s="36" t="s">
        <v>265</v>
      </c>
    </row>
    <row r="15" spans="1:15" s="9" customFormat="1" ht="30.75" customHeight="1">
      <c r="A15" s="11">
        <v>11</v>
      </c>
      <c r="B15" s="16" t="s">
        <v>20</v>
      </c>
      <c r="C15" s="18" t="s">
        <v>21</v>
      </c>
      <c r="D15" s="17" t="s">
        <v>22</v>
      </c>
      <c r="E15" s="17" t="s">
        <v>23</v>
      </c>
      <c r="F15" s="17" t="s">
        <v>36</v>
      </c>
      <c r="G15" s="19" t="s">
        <v>55</v>
      </c>
      <c r="H15" s="15">
        <v>2015.06</v>
      </c>
      <c r="I15" s="17" t="s">
        <v>5</v>
      </c>
      <c r="J15" s="7">
        <v>69</v>
      </c>
      <c r="K15" s="7">
        <v>79</v>
      </c>
      <c r="L15" s="7">
        <v>148</v>
      </c>
      <c r="M15" s="10">
        <v>80.2</v>
      </c>
      <c r="N15" s="10">
        <f>L15/2*0.5+M15*0.5</f>
        <v>77.099999999999994</v>
      </c>
      <c r="O15" s="36" t="s">
        <v>268</v>
      </c>
    </row>
    <row r="16" spans="1:15" s="8" customFormat="1" ht="37.5" customHeight="1">
      <c r="A16" s="11">
        <v>12</v>
      </c>
      <c r="B16" s="16" t="s">
        <v>61</v>
      </c>
      <c r="C16" s="17" t="s">
        <v>21</v>
      </c>
      <c r="D16" s="17" t="s">
        <v>22</v>
      </c>
      <c r="E16" s="17" t="s">
        <v>23</v>
      </c>
      <c r="F16" s="17" t="s">
        <v>24</v>
      </c>
      <c r="G16" s="17" t="s">
        <v>25</v>
      </c>
      <c r="H16" s="17" t="s">
        <v>26</v>
      </c>
      <c r="I16" s="17" t="s">
        <v>9</v>
      </c>
      <c r="J16" s="14">
        <v>52</v>
      </c>
      <c r="K16" s="14">
        <v>88</v>
      </c>
      <c r="L16" s="14">
        <v>140</v>
      </c>
      <c r="M16" s="10">
        <v>79.400000000000006</v>
      </c>
      <c r="N16" s="10">
        <f>L16/2*0.5+M16*0.5</f>
        <v>74.7</v>
      </c>
      <c r="O16" s="36" t="s">
        <v>265</v>
      </c>
    </row>
    <row r="17" spans="1:15" s="5" customFormat="1" ht="30.75" customHeight="1">
      <c r="A17" s="11">
        <v>13</v>
      </c>
      <c r="B17" s="16" t="s">
        <v>62</v>
      </c>
      <c r="C17" s="17" t="s">
        <v>21</v>
      </c>
      <c r="D17" s="17" t="s">
        <v>22</v>
      </c>
      <c r="E17" s="17" t="s">
        <v>27</v>
      </c>
      <c r="F17" s="17" t="s">
        <v>28</v>
      </c>
      <c r="G17" s="17" t="s">
        <v>29</v>
      </c>
      <c r="H17" s="17" t="s">
        <v>30</v>
      </c>
      <c r="I17" s="17" t="s">
        <v>9</v>
      </c>
      <c r="J17" s="14">
        <v>50</v>
      </c>
      <c r="K17" s="14">
        <v>81</v>
      </c>
      <c r="L17" s="14">
        <v>131</v>
      </c>
      <c r="M17" s="10">
        <v>86.8</v>
      </c>
      <c r="N17" s="10">
        <f>L17/2*0.5+M17*0.5</f>
        <v>76.150000000000006</v>
      </c>
      <c r="O17" s="36" t="s">
        <v>265</v>
      </c>
    </row>
    <row r="18" spans="1:15" s="8" customFormat="1" ht="30.75" customHeight="1">
      <c r="A18" s="11">
        <v>14</v>
      </c>
      <c r="B18" s="16" t="s">
        <v>63</v>
      </c>
      <c r="C18" s="17" t="s">
        <v>21</v>
      </c>
      <c r="D18" s="17" t="s">
        <v>22</v>
      </c>
      <c r="E18" s="17" t="s">
        <v>23</v>
      </c>
      <c r="F18" s="17" t="s">
        <v>31</v>
      </c>
      <c r="G18" s="17" t="s">
        <v>32</v>
      </c>
      <c r="H18" s="17" t="s">
        <v>30</v>
      </c>
      <c r="I18" s="17" t="s">
        <v>9</v>
      </c>
      <c r="J18" s="14">
        <v>52</v>
      </c>
      <c r="K18" s="14">
        <v>68</v>
      </c>
      <c r="L18" s="14">
        <v>120</v>
      </c>
      <c r="M18" s="10">
        <v>78.2</v>
      </c>
      <c r="N18" s="10">
        <f>L18/2*0.5+M18*0.5</f>
        <v>69.099999999999994</v>
      </c>
      <c r="O18" s="36" t="s">
        <v>268</v>
      </c>
    </row>
    <row r="19" spans="1:15" s="8" customFormat="1" ht="30.75" customHeight="1">
      <c r="A19" s="11">
        <v>15</v>
      </c>
      <c r="B19" s="16" t="s">
        <v>10</v>
      </c>
      <c r="C19" s="17" t="s">
        <v>21</v>
      </c>
      <c r="D19" s="17" t="s">
        <v>22</v>
      </c>
      <c r="E19" s="17" t="s">
        <v>23</v>
      </c>
      <c r="F19" s="17" t="s">
        <v>33</v>
      </c>
      <c r="G19" s="17" t="s">
        <v>34</v>
      </c>
      <c r="H19" s="17" t="s">
        <v>35</v>
      </c>
      <c r="I19" s="17" t="s">
        <v>9</v>
      </c>
      <c r="J19" s="14">
        <v>49</v>
      </c>
      <c r="K19" s="14">
        <v>71</v>
      </c>
      <c r="L19" s="14">
        <v>120</v>
      </c>
      <c r="M19" s="10">
        <v>84.6</v>
      </c>
      <c r="N19" s="10">
        <f>L19/2*0.5+M19*0.5</f>
        <v>72.3</v>
      </c>
      <c r="O19" s="36" t="s">
        <v>273</v>
      </c>
    </row>
    <row r="20" spans="1:15" s="5" customFormat="1" ht="30.75" customHeight="1">
      <c r="A20" s="11">
        <v>16</v>
      </c>
      <c r="B20" s="16" t="s">
        <v>64</v>
      </c>
      <c r="C20" s="17" t="s">
        <v>21</v>
      </c>
      <c r="D20" s="17" t="s">
        <v>22</v>
      </c>
      <c r="E20" s="17" t="s">
        <v>23</v>
      </c>
      <c r="F20" s="17" t="s">
        <v>36</v>
      </c>
      <c r="G20" s="17" t="s">
        <v>37</v>
      </c>
      <c r="H20" s="17" t="s">
        <v>26</v>
      </c>
      <c r="I20" s="17" t="s">
        <v>9</v>
      </c>
      <c r="J20" s="14">
        <v>46</v>
      </c>
      <c r="K20" s="14">
        <v>74</v>
      </c>
      <c r="L20" s="14">
        <v>120</v>
      </c>
      <c r="M20" s="10">
        <v>87.7</v>
      </c>
      <c r="N20" s="10">
        <f>L20/2*0.5+M20*0.5</f>
        <v>73.849999999999994</v>
      </c>
      <c r="O20" s="36" t="s">
        <v>269</v>
      </c>
    </row>
    <row r="21" spans="1:15" s="8" customFormat="1" ht="30.75" customHeight="1">
      <c r="A21" s="11">
        <v>17</v>
      </c>
      <c r="B21" s="16" t="s">
        <v>60</v>
      </c>
      <c r="C21" s="17" t="s">
        <v>21</v>
      </c>
      <c r="D21" s="17" t="s">
        <v>22</v>
      </c>
      <c r="E21" s="17" t="s">
        <v>23</v>
      </c>
      <c r="F21" s="17" t="s">
        <v>33</v>
      </c>
      <c r="G21" s="17" t="s">
        <v>38</v>
      </c>
      <c r="H21" s="17" t="s">
        <v>26</v>
      </c>
      <c r="I21" s="17" t="s">
        <v>9</v>
      </c>
      <c r="J21" s="14">
        <v>48</v>
      </c>
      <c r="K21" s="14">
        <v>71</v>
      </c>
      <c r="L21" s="14">
        <v>119</v>
      </c>
      <c r="M21" s="10">
        <v>82.8</v>
      </c>
      <c r="N21" s="10">
        <f>L21/2*0.5+M21*0.5</f>
        <v>71.150000000000006</v>
      </c>
      <c r="O21" s="36" t="s">
        <v>270</v>
      </c>
    </row>
    <row r="22" spans="1:15" s="8" customFormat="1" ht="30.75" customHeight="1">
      <c r="A22" s="11">
        <v>18</v>
      </c>
      <c r="B22" s="16" t="s">
        <v>65</v>
      </c>
      <c r="C22" s="17" t="s">
        <v>21</v>
      </c>
      <c r="D22" s="17" t="s">
        <v>22</v>
      </c>
      <c r="E22" s="17" t="s">
        <v>23</v>
      </c>
      <c r="F22" s="17" t="s">
        <v>33</v>
      </c>
      <c r="G22" s="17" t="s">
        <v>39</v>
      </c>
      <c r="H22" s="17" t="s">
        <v>40</v>
      </c>
      <c r="I22" s="17" t="s">
        <v>9</v>
      </c>
      <c r="J22" s="14">
        <v>44</v>
      </c>
      <c r="K22" s="14">
        <v>75</v>
      </c>
      <c r="L22" s="14">
        <v>119</v>
      </c>
      <c r="M22" s="10">
        <v>87.2</v>
      </c>
      <c r="N22" s="10">
        <f>L22/2*0.5+M22*0.5</f>
        <v>73.349999999999994</v>
      </c>
      <c r="O22" s="36" t="s">
        <v>269</v>
      </c>
    </row>
    <row r="23" spans="1:15" s="8" customFormat="1" ht="40.5" customHeight="1">
      <c r="A23" s="11">
        <v>19</v>
      </c>
      <c r="B23" s="16" t="s">
        <v>66</v>
      </c>
      <c r="C23" s="17" t="s">
        <v>21</v>
      </c>
      <c r="D23" s="17" t="s">
        <v>22</v>
      </c>
      <c r="E23" s="17" t="s">
        <v>23</v>
      </c>
      <c r="F23" s="17" t="s">
        <v>41</v>
      </c>
      <c r="G23" s="17" t="s">
        <v>42</v>
      </c>
      <c r="H23" s="17" t="s">
        <v>43</v>
      </c>
      <c r="I23" s="17" t="s">
        <v>9</v>
      </c>
      <c r="J23" s="14">
        <v>43</v>
      </c>
      <c r="K23" s="14">
        <v>75</v>
      </c>
      <c r="L23" s="14">
        <v>118</v>
      </c>
      <c r="M23" s="10">
        <v>81.900000000000006</v>
      </c>
      <c r="N23" s="10">
        <f>L23/2*0.5+M23*0.5</f>
        <v>70.45</v>
      </c>
      <c r="O23" s="36" t="s">
        <v>264</v>
      </c>
    </row>
    <row r="24" spans="1:15" s="8" customFormat="1" ht="30.75" customHeight="1">
      <c r="A24" s="11">
        <v>20</v>
      </c>
      <c r="B24" s="16" t="s">
        <v>67</v>
      </c>
      <c r="C24" s="17" t="s">
        <v>21</v>
      </c>
      <c r="D24" s="17" t="s">
        <v>22</v>
      </c>
      <c r="E24" s="17" t="s">
        <v>23</v>
      </c>
      <c r="F24" s="17" t="s">
        <v>44</v>
      </c>
      <c r="G24" s="17" t="s">
        <v>45</v>
      </c>
      <c r="H24" s="17" t="s">
        <v>40</v>
      </c>
      <c r="I24" s="17" t="s">
        <v>9</v>
      </c>
      <c r="J24" s="14">
        <v>51</v>
      </c>
      <c r="K24" s="14">
        <v>65</v>
      </c>
      <c r="L24" s="14">
        <v>116</v>
      </c>
      <c r="M24" s="10">
        <v>81.8</v>
      </c>
      <c r="N24" s="10">
        <f>L24/2*0.5+M24*0.5</f>
        <v>69.900000000000006</v>
      </c>
      <c r="O24" s="36" t="s">
        <v>271</v>
      </c>
    </row>
    <row r="25" spans="1:15" s="8" customFormat="1" ht="30.75" customHeight="1">
      <c r="A25" s="11">
        <v>21</v>
      </c>
      <c r="B25" s="16" t="s">
        <v>59</v>
      </c>
      <c r="C25" s="17" t="s">
        <v>21</v>
      </c>
      <c r="D25" s="17" t="s">
        <v>46</v>
      </c>
      <c r="E25" s="17"/>
      <c r="F25" s="17" t="s">
        <v>47</v>
      </c>
      <c r="G25" s="17" t="s">
        <v>25</v>
      </c>
      <c r="H25" s="17" t="s">
        <v>30</v>
      </c>
      <c r="I25" s="17" t="s">
        <v>9</v>
      </c>
      <c r="J25" s="14">
        <v>44</v>
      </c>
      <c r="K25" s="14">
        <v>72</v>
      </c>
      <c r="L25" s="14">
        <v>116</v>
      </c>
      <c r="M25" s="10">
        <v>76.599999999999994</v>
      </c>
      <c r="N25" s="10">
        <f>L25/2*0.5+M25*0.5</f>
        <v>67.3</v>
      </c>
      <c r="O25" s="36" t="s">
        <v>268</v>
      </c>
    </row>
    <row r="26" spans="1:15" s="8" customFormat="1" ht="30.75" customHeight="1">
      <c r="A26" s="11">
        <v>22</v>
      </c>
      <c r="B26" s="16" t="s">
        <v>68</v>
      </c>
      <c r="C26" s="18" t="s">
        <v>21</v>
      </c>
      <c r="D26" s="18" t="s">
        <v>22</v>
      </c>
      <c r="E26" s="18" t="s">
        <v>23</v>
      </c>
      <c r="F26" s="17" t="s">
        <v>48</v>
      </c>
      <c r="G26" s="17" t="s">
        <v>34</v>
      </c>
      <c r="H26" s="17" t="s">
        <v>30</v>
      </c>
      <c r="I26" s="17" t="s">
        <v>9</v>
      </c>
      <c r="J26" s="7">
        <v>44</v>
      </c>
      <c r="K26" s="7">
        <v>71</v>
      </c>
      <c r="L26" s="7">
        <v>115</v>
      </c>
      <c r="M26" s="10">
        <v>83</v>
      </c>
      <c r="N26" s="10">
        <f>L26/2*0.5+M26*0.5</f>
        <v>70.25</v>
      </c>
      <c r="O26" s="36" t="s">
        <v>264</v>
      </c>
    </row>
    <row r="27" spans="1:15" s="8" customFormat="1" ht="30.75" customHeight="1">
      <c r="A27" s="11">
        <v>23</v>
      </c>
      <c r="B27" s="16" t="s">
        <v>69</v>
      </c>
      <c r="C27" s="17" t="s">
        <v>21</v>
      </c>
      <c r="D27" s="17" t="s">
        <v>22</v>
      </c>
      <c r="E27" s="17" t="s">
        <v>23</v>
      </c>
      <c r="F27" s="17" t="s">
        <v>36</v>
      </c>
      <c r="G27" s="17" t="s">
        <v>34</v>
      </c>
      <c r="H27" s="17" t="s">
        <v>30</v>
      </c>
      <c r="I27" s="17" t="s">
        <v>9</v>
      </c>
      <c r="J27" s="7">
        <v>34</v>
      </c>
      <c r="K27" s="7">
        <v>81</v>
      </c>
      <c r="L27" s="7">
        <v>115</v>
      </c>
      <c r="M27" s="10">
        <v>86.4</v>
      </c>
      <c r="N27" s="10">
        <f>L27/2*0.5+M27*0.5</f>
        <v>71.95</v>
      </c>
      <c r="O27" s="36" t="s">
        <v>273</v>
      </c>
    </row>
    <row r="28" spans="1:15" ht="14.25">
      <c r="A28" s="11">
        <v>24</v>
      </c>
      <c r="B28" s="20" t="s">
        <v>70</v>
      </c>
      <c r="C28" s="21" t="s">
        <v>71</v>
      </c>
      <c r="D28" s="21" t="s">
        <v>72</v>
      </c>
      <c r="E28" s="21" t="s">
        <v>73</v>
      </c>
      <c r="F28" s="21" t="s">
        <v>74</v>
      </c>
      <c r="G28" s="21" t="s">
        <v>75</v>
      </c>
      <c r="H28" s="21" t="s">
        <v>76</v>
      </c>
      <c r="I28" s="21" t="s">
        <v>77</v>
      </c>
      <c r="J28" s="22">
        <v>65</v>
      </c>
      <c r="K28" s="22">
        <v>58</v>
      </c>
      <c r="L28" s="22">
        <v>123</v>
      </c>
      <c r="M28" s="30">
        <v>73.8</v>
      </c>
      <c r="N28" s="10">
        <f>L28/2*0.5+M28*0.5</f>
        <v>67.650000000000006</v>
      </c>
      <c r="O28" s="36" t="s">
        <v>273</v>
      </c>
    </row>
    <row r="29" spans="1:15" ht="24">
      <c r="A29" s="11">
        <v>25</v>
      </c>
      <c r="B29" s="20" t="s">
        <v>78</v>
      </c>
      <c r="C29" s="21" t="s">
        <v>79</v>
      </c>
      <c r="D29" s="21" t="s">
        <v>22</v>
      </c>
      <c r="E29" s="21" t="s">
        <v>23</v>
      </c>
      <c r="F29" s="21" t="s">
        <v>80</v>
      </c>
      <c r="G29" s="21" t="s">
        <v>81</v>
      </c>
      <c r="H29" s="21" t="s">
        <v>82</v>
      </c>
      <c r="I29" s="21" t="s">
        <v>83</v>
      </c>
      <c r="J29" s="22">
        <v>86</v>
      </c>
      <c r="K29" s="22">
        <v>68</v>
      </c>
      <c r="L29" s="22">
        <v>154</v>
      </c>
      <c r="M29" s="30">
        <v>78.400000000000006</v>
      </c>
      <c r="N29" s="10">
        <f>L29/2*0.5+M29*0.5</f>
        <v>77.7</v>
      </c>
      <c r="O29" s="36" t="s">
        <v>273</v>
      </c>
    </row>
    <row r="30" spans="1:15" ht="14.25">
      <c r="A30" s="11">
        <v>26</v>
      </c>
      <c r="B30" s="20" t="s">
        <v>84</v>
      </c>
      <c r="C30" s="21" t="s">
        <v>79</v>
      </c>
      <c r="D30" s="21" t="s">
        <v>85</v>
      </c>
      <c r="E30" s="21" t="s">
        <v>86</v>
      </c>
      <c r="F30" s="21" t="s">
        <v>87</v>
      </c>
      <c r="G30" s="21" t="s">
        <v>88</v>
      </c>
      <c r="H30" s="21" t="s">
        <v>89</v>
      </c>
      <c r="I30" s="21" t="s">
        <v>83</v>
      </c>
      <c r="J30" s="22">
        <v>75</v>
      </c>
      <c r="K30" s="22">
        <v>55</v>
      </c>
      <c r="L30" s="22">
        <v>130</v>
      </c>
      <c r="M30" s="30">
        <v>79.8</v>
      </c>
      <c r="N30" s="10">
        <f>L30/2*0.5+M30*0.5</f>
        <v>72.400000000000006</v>
      </c>
      <c r="O30" s="36" t="s">
        <v>273</v>
      </c>
    </row>
    <row r="31" spans="1:15" ht="14.25">
      <c r="A31" s="11">
        <v>27</v>
      </c>
      <c r="B31" s="20" t="s">
        <v>90</v>
      </c>
      <c r="C31" s="21" t="s">
        <v>91</v>
      </c>
      <c r="D31" s="21" t="s">
        <v>85</v>
      </c>
      <c r="E31" s="21" t="s">
        <v>86</v>
      </c>
      <c r="F31" s="21" t="s">
        <v>87</v>
      </c>
      <c r="G31" s="21" t="s">
        <v>92</v>
      </c>
      <c r="H31" s="21" t="s">
        <v>93</v>
      </c>
      <c r="I31" s="21" t="s">
        <v>83</v>
      </c>
      <c r="J31" s="22">
        <v>67</v>
      </c>
      <c r="K31" s="22">
        <v>60</v>
      </c>
      <c r="L31" s="22">
        <v>127</v>
      </c>
      <c r="M31" s="30">
        <v>80</v>
      </c>
      <c r="N31" s="10">
        <f>L31/2*0.5+M31*0.5</f>
        <v>71.75</v>
      </c>
      <c r="O31" s="36" t="s">
        <v>264</v>
      </c>
    </row>
    <row r="32" spans="1:15" ht="14.25">
      <c r="A32" s="11">
        <v>28</v>
      </c>
      <c r="B32" s="20" t="s">
        <v>94</v>
      </c>
      <c r="C32" s="21" t="s">
        <v>91</v>
      </c>
      <c r="D32" s="21" t="s">
        <v>85</v>
      </c>
      <c r="E32" s="21" t="s">
        <v>86</v>
      </c>
      <c r="F32" s="21" t="s">
        <v>87</v>
      </c>
      <c r="G32" s="21" t="s">
        <v>95</v>
      </c>
      <c r="H32" s="21" t="s">
        <v>93</v>
      </c>
      <c r="I32" s="21" t="s">
        <v>83</v>
      </c>
      <c r="J32" s="22">
        <v>60</v>
      </c>
      <c r="K32" s="22">
        <v>63</v>
      </c>
      <c r="L32" s="22">
        <v>123</v>
      </c>
      <c r="M32" s="30">
        <v>82.4</v>
      </c>
      <c r="N32" s="10">
        <f>L32/2*0.5+M32*0.5</f>
        <v>71.95</v>
      </c>
      <c r="O32" s="36" t="s">
        <v>264</v>
      </c>
    </row>
    <row r="33" spans="1:15" ht="14.25">
      <c r="A33" s="11">
        <v>29</v>
      </c>
      <c r="B33" s="20" t="s">
        <v>96</v>
      </c>
      <c r="C33" s="21" t="s">
        <v>91</v>
      </c>
      <c r="D33" s="21" t="s">
        <v>85</v>
      </c>
      <c r="E33" s="21" t="s">
        <v>86</v>
      </c>
      <c r="F33" s="21" t="s">
        <v>97</v>
      </c>
      <c r="G33" s="21" t="s">
        <v>98</v>
      </c>
      <c r="H33" s="21" t="s">
        <v>99</v>
      </c>
      <c r="I33" s="21" t="s">
        <v>100</v>
      </c>
      <c r="J33" s="22">
        <v>87</v>
      </c>
      <c r="K33" s="22">
        <v>66</v>
      </c>
      <c r="L33" s="22">
        <v>153</v>
      </c>
      <c r="M33" s="30">
        <v>74.599999999999994</v>
      </c>
      <c r="N33" s="10">
        <f>L33/2*0.5+M33*0.5</f>
        <v>75.55</v>
      </c>
      <c r="O33" s="36" t="s">
        <v>261</v>
      </c>
    </row>
    <row r="34" spans="1:15" ht="14.25">
      <c r="A34" s="11">
        <v>30</v>
      </c>
      <c r="B34" s="20" t="s">
        <v>101</v>
      </c>
      <c r="C34" s="21" t="s">
        <v>91</v>
      </c>
      <c r="D34" s="21" t="s">
        <v>85</v>
      </c>
      <c r="E34" s="21" t="s">
        <v>86</v>
      </c>
      <c r="F34" s="21" t="s">
        <v>102</v>
      </c>
      <c r="G34" s="21" t="s">
        <v>103</v>
      </c>
      <c r="H34" s="21" t="s">
        <v>99</v>
      </c>
      <c r="I34" s="21" t="s">
        <v>100</v>
      </c>
      <c r="J34" s="22">
        <v>69</v>
      </c>
      <c r="K34" s="22">
        <v>77</v>
      </c>
      <c r="L34" s="22">
        <v>146</v>
      </c>
      <c r="M34" s="30">
        <v>77.8</v>
      </c>
      <c r="N34" s="10">
        <f>L34/2*0.5+M34*0.5</f>
        <v>75.400000000000006</v>
      </c>
      <c r="O34" s="36" t="s">
        <v>261</v>
      </c>
    </row>
    <row r="35" spans="1:15" ht="14.25">
      <c r="A35" s="11">
        <v>31</v>
      </c>
      <c r="B35" s="20" t="s">
        <v>104</v>
      </c>
      <c r="C35" s="21" t="s">
        <v>91</v>
      </c>
      <c r="D35" s="21" t="s">
        <v>85</v>
      </c>
      <c r="E35" s="21" t="s">
        <v>86</v>
      </c>
      <c r="F35" s="21" t="s">
        <v>97</v>
      </c>
      <c r="G35" s="21" t="s">
        <v>105</v>
      </c>
      <c r="H35" s="21" t="s">
        <v>106</v>
      </c>
      <c r="I35" s="21" t="s">
        <v>100</v>
      </c>
      <c r="J35" s="22">
        <v>59</v>
      </c>
      <c r="K35" s="22">
        <v>84</v>
      </c>
      <c r="L35" s="22">
        <v>143</v>
      </c>
      <c r="M35" s="30">
        <v>76.599999999999994</v>
      </c>
      <c r="N35" s="10">
        <f>L35/2*0.5+M35*0.5</f>
        <v>74.05</v>
      </c>
      <c r="O35" s="36" t="s">
        <v>264</v>
      </c>
    </row>
    <row r="36" spans="1:15" ht="14.25">
      <c r="A36" s="11">
        <v>32</v>
      </c>
      <c r="B36" s="20" t="s">
        <v>107</v>
      </c>
      <c r="C36" s="21" t="s">
        <v>91</v>
      </c>
      <c r="D36" s="21" t="s">
        <v>85</v>
      </c>
      <c r="E36" s="21" t="s">
        <v>86</v>
      </c>
      <c r="F36" s="21" t="s">
        <v>97</v>
      </c>
      <c r="G36" s="21" t="s">
        <v>95</v>
      </c>
      <c r="H36" s="21" t="s">
        <v>89</v>
      </c>
      <c r="I36" s="21" t="s">
        <v>100</v>
      </c>
      <c r="J36" s="22">
        <v>71</v>
      </c>
      <c r="K36" s="22">
        <v>70</v>
      </c>
      <c r="L36" s="22">
        <v>141</v>
      </c>
      <c r="M36" s="30">
        <v>84.6</v>
      </c>
      <c r="N36" s="10">
        <f>L36/2*0.5+M36*0.5</f>
        <v>77.55</v>
      </c>
      <c r="O36" s="36" t="s">
        <v>261</v>
      </c>
    </row>
    <row r="37" spans="1:15" ht="24">
      <c r="A37" s="11">
        <v>33</v>
      </c>
      <c r="B37" s="20" t="s">
        <v>108</v>
      </c>
      <c r="C37" s="21" t="s">
        <v>91</v>
      </c>
      <c r="D37" s="21" t="s">
        <v>85</v>
      </c>
      <c r="E37" s="21" t="s">
        <v>86</v>
      </c>
      <c r="F37" s="21" t="s">
        <v>109</v>
      </c>
      <c r="G37" s="21" t="s">
        <v>110</v>
      </c>
      <c r="H37" s="21" t="s">
        <v>111</v>
      </c>
      <c r="I37" s="21" t="s">
        <v>100</v>
      </c>
      <c r="J37" s="22">
        <v>67</v>
      </c>
      <c r="K37" s="22">
        <v>59</v>
      </c>
      <c r="L37" s="22">
        <v>126</v>
      </c>
      <c r="M37" s="30">
        <v>75</v>
      </c>
      <c r="N37" s="10">
        <f>L37/2*0.5+M37*0.5</f>
        <v>69</v>
      </c>
      <c r="O37" s="36" t="s">
        <v>274</v>
      </c>
    </row>
    <row r="38" spans="1:15" ht="14.25">
      <c r="A38" s="11">
        <v>34</v>
      </c>
      <c r="B38" s="20" t="s">
        <v>112</v>
      </c>
      <c r="C38" s="31" t="s">
        <v>91</v>
      </c>
      <c r="D38" s="31" t="s">
        <v>85</v>
      </c>
      <c r="E38" s="31" t="s">
        <v>86</v>
      </c>
      <c r="F38" s="23" t="s">
        <v>97</v>
      </c>
      <c r="G38" s="24" t="s">
        <v>95</v>
      </c>
      <c r="H38" s="21" t="s">
        <v>111</v>
      </c>
      <c r="I38" s="21" t="s">
        <v>100</v>
      </c>
      <c r="J38" s="23">
        <v>61</v>
      </c>
      <c r="K38" s="23">
        <v>64</v>
      </c>
      <c r="L38" s="23">
        <v>125</v>
      </c>
      <c r="M38" s="30">
        <v>78.2</v>
      </c>
      <c r="N38" s="10">
        <f>L38/2*0.5+M38*0.5</f>
        <v>70.349999999999994</v>
      </c>
      <c r="O38" s="36" t="s">
        <v>275</v>
      </c>
    </row>
    <row r="39" spans="1:15" ht="24">
      <c r="A39" s="11">
        <v>35</v>
      </c>
      <c r="B39" s="20" t="s">
        <v>113</v>
      </c>
      <c r="C39" s="21" t="s">
        <v>91</v>
      </c>
      <c r="D39" s="21" t="s">
        <v>85</v>
      </c>
      <c r="E39" s="21" t="s">
        <v>86</v>
      </c>
      <c r="F39" s="21" t="s">
        <v>114</v>
      </c>
      <c r="G39" s="21" t="s">
        <v>98</v>
      </c>
      <c r="H39" s="21" t="s">
        <v>111</v>
      </c>
      <c r="I39" s="21" t="s">
        <v>115</v>
      </c>
      <c r="J39" s="22">
        <v>60</v>
      </c>
      <c r="K39" s="22">
        <v>55</v>
      </c>
      <c r="L39" s="22">
        <v>115</v>
      </c>
      <c r="M39" s="38" t="s">
        <v>284</v>
      </c>
      <c r="N39" s="10">
        <v>28.75</v>
      </c>
      <c r="O39" s="36" t="s">
        <v>264</v>
      </c>
    </row>
    <row r="40" spans="1:15" ht="24">
      <c r="A40" s="11">
        <v>36</v>
      </c>
      <c r="B40" s="20" t="s">
        <v>116</v>
      </c>
      <c r="C40" s="21" t="s">
        <v>91</v>
      </c>
      <c r="D40" s="21" t="s">
        <v>85</v>
      </c>
      <c r="E40" s="21" t="s">
        <v>86</v>
      </c>
      <c r="F40" s="21" t="s">
        <v>114</v>
      </c>
      <c r="G40" s="21" t="s">
        <v>98</v>
      </c>
      <c r="H40" s="21" t="s">
        <v>111</v>
      </c>
      <c r="I40" s="21" t="s">
        <v>115</v>
      </c>
      <c r="J40" s="22">
        <v>72</v>
      </c>
      <c r="K40" s="22">
        <v>41</v>
      </c>
      <c r="L40" s="22">
        <v>113</v>
      </c>
      <c r="M40" s="30">
        <v>82.2</v>
      </c>
      <c r="N40" s="10">
        <f>L40/2*0.5+M40*0.5</f>
        <v>69.349999999999994</v>
      </c>
      <c r="O40" s="36" t="s">
        <v>269</v>
      </c>
    </row>
    <row r="41" spans="1:15" ht="24">
      <c r="A41" s="11">
        <v>37</v>
      </c>
      <c r="B41" s="20" t="s">
        <v>117</v>
      </c>
      <c r="C41" s="21" t="s">
        <v>118</v>
      </c>
      <c r="D41" s="21" t="s">
        <v>85</v>
      </c>
      <c r="E41" s="21" t="s">
        <v>86</v>
      </c>
      <c r="F41" s="21" t="s">
        <v>114</v>
      </c>
      <c r="G41" s="21" t="s">
        <v>98</v>
      </c>
      <c r="H41" s="21" t="s">
        <v>89</v>
      </c>
      <c r="I41" s="21" t="s">
        <v>115</v>
      </c>
      <c r="J41" s="22">
        <v>50</v>
      </c>
      <c r="K41" s="22">
        <v>60</v>
      </c>
      <c r="L41" s="22">
        <v>110</v>
      </c>
      <c r="M41" s="30">
        <v>77.599999999999994</v>
      </c>
      <c r="N41" s="10">
        <f>L41/2*0.5+M41*0.5</f>
        <v>66.3</v>
      </c>
      <c r="O41" s="36" t="s">
        <v>276</v>
      </c>
    </row>
    <row r="42" spans="1:15" ht="24">
      <c r="A42" s="11">
        <v>38</v>
      </c>
      <c r="B42" s="20" t="s">
        <v>119</v>
      </c>
      <c r="C42" s="21" t="s">
        <v>120</v>
      </c>
      <c r="D42" s="21" t="s">
        <v>121</v>
      </c>
      <c r="E42" s="21"/>
      <c r="F42" s="21" t="s">
        <v>122</v>
      </c>
      <c r="G42" s="21" t="s">
        <v>123</v>
      </c>
      <c r="H42" s="21" t="s">
        <v>124</v>
      </c>
      <c r="I42" s="21" t="s">
        <v>115</v>
      </c>
      <c r="J42" s="22">
        <v>46</v>
      </c>
      <c r="K42" s="22">
        <v>45</v>
      </c>
      <c r="L42" s="22">
        <v>91</v>
      </c>
      <c r="M42" s="30">
        <v>72</v>
      </c>
      <c r="N42" s="10">
        <f>L42/2*0.5+M42*0.5</f>
        <v>58.75</v>
      </c>
      <c r="O42" s="36" t="s">
        <v>264</v>
      </c>
    </row>
    <row r="43" spans="1:15" ht="24">
      <c r="A43" s="11">
        <v>39</v>
      </c>
      <c r="B43" s="20" t="s">
        <v>125</v>
      </c>
      <c r="C43" s="21" t="s">
        <v>118</v>
      </c>
      <c r="D43" s="21" t="s">
        <v>85</v>
      </c>
      <c r="E43" s="21" t="s">
        <v>86</v>
      </c>
      <c r="F43" s="21" t="s">
        <v>126</v>
      </c>
      <c r="G43" s="21" t="s">
        <v>98</v>
      </c>
      <c r="H43" s="21" t="s">
        <v>89</v>
      </c>
      <c r="I43" s="21" t="s">
        <v>127</v>
      </c>
      <c r="J43" s="22">
        <v>75</v>
      </c>
      <c r="K43" s="22">
        <v>74</v>
      </c>
      <c r="L43" s="22">
        <v>149</v>
      </c>
      <c r="M43" s="30">
        <v>81</v>
      </c>
      <c r="N43" s="10">
        <f>L43/2*0.5+M43*0.5</f>
        <v>77.75</v>
      </c>
      <c r="O43" s="36" t="s">
        <v>269</v>
      </c>
    </row>
    <row r="44" spans="1:15" ht="14.25">
      <c r="A44" s="11">
        <v>40</v>
      </c>
      <c r="B44" s="20" t="s">
        <v>128</v>
      </c>
      <c r="C44" s="21" t="s">
        <v>118</v>
      </c>
      <c r="D44" s="21" t="s">
        <v>85</v>
      </c>
      <c r="E44" s="21" t="s">
        <v>86</v>
      </c>
      <c r="F44" s="21" t="s">
        <v>87</v>
      </c>
      <c r="G44" s="21" t="s">
        <v>95</v>
      </c>
      <c r="H44" s="21" t="s">
        <v>111</v>
      </c>
      <c r="I44" s="21" t="s">
        <v>127</v>
      </c>
      <c r="J44" s="22">
        <v>61</v>
      </c>
      <c r="K44" s="22">
        <v>78</v>
      </c>
      <c r="L44" s="22">
        <v>139</v>
      </c>
      <c r="M44" s="30">
        <v>80.2</v>
      </c>
      <c r="N44" s="10">
        <f>L44/2*0.5+M44*0.5</f>
        <v>74.849999999999994</v>
      </c>
      <c r="O44" s="36" t="s">
        <v>265</v>
      </c>
    </row>
    <row r="45" spans="1:15" ht="24">
      <c r="A45" s="11">
        <v>41</v>
      </c>
      <c r="B45" s="20" t="s">
        <v>129</v>
      </c>
      <c r="C45" s="21" t="s">
        <v>118</v>
      </c>
      <c r="D45" s="21" t="s">
        <v>85</v>
      </c>
      <c r="E45" s="21" t="s">
        <v>86</v>
      </c>
      <c r="F45" s="21" t="s">
        <v>130</v>
      </c>
      <c r="G45" s="21" t="s">
        <v>110</v>
      </c>
      <c r="H45" s="21" t="s">
        <v>111</v>
      </c>
      <c r="I45" s="21" t="s">
        <v>127</v>
      </c>
      <c r="J45" s="22">
        <v>54</v>
      </c>
      <c r="K45" s="22">
        <v>83</v>
      </c>
      <c r="L45" s="22">
        <v>137</v>
      </c>
      <c r="M45" s="30">
        <v>80.8</v>
      </c>
      <c r="N45" s="10">
        <f>L45/2*0.5+M45*0.5</f>
        <v>74.650000000000006</v>
      </c>
      <c r="O45" s="36" t="s">
        <v>269</v>
      </c>
    </row>
    <row r="46" spans="1:15" ht="14.25">
      <c r="A46" s="11">
        <v>42</v>
      </c>
      <c r="B46" s="20" t="s">
        <v>131</v>
      </c>
      <c r="C46" s="21" t="s">
        <v>118</v>
      </c>
      <c r="D46" s="21" t="s">
        <v>85</v>
      </c>
      <c r="E46" s="21" t="s">
        <v>86</v>
      </c>
      <c r="F46" s="21" t="s">
        <v>132</v>
      </c>
      <c r="G46" s="21" t="s">
        <v>110</v>
      </c>
      <c r="H46" s="21" t="s">
        <v>133</v>
      </c>
      <c r="I46" s="21" t="s">
        <v>127</v>
      </c>
      <c r="J46" s="22">
        <v>59</v>
      </c>
      <c r="K46" s="22">
        <v>77</v>
      </c>
      <c r="L46" s="22">
        <v>136</v>
      </c>
      <c r="M46" s="30">
        <v>79</v>
      </c>
      <c r="N46" s="10">
        <f>L46/2*0.5+M46*0.5</f>
        <v>73.5</v>
      </c>
      <c r="O46" s="36" t="s">
        <v>265</v>
      </c>
    </row>
    <row r="47" spans="1:15" ht="14.25">
      <c r="A47" s="11">
        <v>43</v>
      </c>
      <c r="B47" s="20" t="s">
        <v>134</v>
      </c>
      <c r="C47" s="21" t="s">
        <v>118</v>
      </c>
      <c r="D47" s="21" t="s">
        <v>85</v>
      </c>
      <c r="E47" s="21" t="s">
        <v>86</v>
      </c>
      <c r="F47" s="21" t="s">
        <v>87</v>
      </c>
      <c r="G47" s="21" t="s">
        <v>98</v>
      </c>
      <c r="H47" s="21" t="s">
        <v>133</v>
      </c>
      <c r="I47" s="21" t="s">
        <v>127</v>
      </c>
      <c r="J47" s="22">
        <v>63</v>
      </c>
      <c r="K47" s="22">
        <v>70</v>
      </c>
      <c r="L47" s="22">
        <v>133</v>
      </c>
      <c r="M47" s="30">
        <v>80.400000000000006</v>
      </c>
      <c r="N47" s="10">
        <f>L47/2*0.5+M47*0.5</f>
        <v>73.45</v>
      </c>
      <c r="O47" s="36" t="s">
        <v>277</v>
      </c>
    </row>
    <row r="48" spans="1:15" ht="14.25">
      <c r="A48" s="11">
        <v>44</v>
      </c>
      <c r="B48" s="20" t="s">
        <v>135</v>
      </c>
      <c r="C48" s="21" t="s">
        <v>118</v>
      </c>
      <c r="D48" s="21" t="s">
        <v>85</v>
      </c>
      <c r="E48" s="21" t="s">
        <v>86</v>
      </c>
      <c r="F48" s="21" t="s">
        <v>136</v>
      </c>
      <c r="G48" s="21" t="s">
        <v>137</v>
      </c>
      <c r="H48" s="21" t="s">
        <v>93</v>
      </c>
      <c r="I48" s="21" t="s">
        <v>127</v>
      </c>
      <c r="J48" s="22">
        <v>67</v>
      </c>
      <c r="K48" s="22">
        <v>64</v>
      </c>
      <c r="L48" s="22">
        <v>131</v>
      </c>
      <c r="M48" s="30">
        <v>77.2</v>
      </c>
      <c r="N48" s="10">
        <f>L48/2*0.5+M48*0.5</f>
        <v>71.349999999999994</v>
      </c>
      <c r="O48" s="36" t="s">
        <v>278</v>
      </c>
    </row>
    <row r="49" spans="1:15" ht="24">
      <c r="A49" s="11">
        <v>45</v>
      </c>
      <c r="B49" s="20" t="s">
        <v>138</v>
      </c>
      <c r="C49" s="21" t="s">
        <v>118</v>
      </c>
      <c r="D49" s="21" t="s">
        <v>85</v>
      </c>
      <c r="E49" s="21" t="s">
        <v>86</v>
      </c>
      <c r="F49" s="21" t="s">
        <v>114</v>
      </c>
      <c r="G49" s="21" t="s">
        <v>139</v>
      </c>
      <c r="H49" s="21" t="s">
        <v>93</v>
      </c>
      <c r="I49" s="21" t="s">
        <v>127</v>
      </c>
      <c r="J49" s="22">
        <v>62</v>
      </c>
      <c r="K49" s="22">
        <v>69</v>
      </c>
      <c r="L49" s="22">
        <v>131</v>
      </c>
      <c r="M49" s="30">
        <v>79.2</v>
      </c>
      <c r="N49" s="10">
        <f>L49/2*0.5+M49*0.5</f>
        <v>72.349999999999994</v>
      </c>
      <c r="O49" s="36" t="s">
        <v>279</v>
      </c>
    </row>
    <row r="50" spans="1:15" ht="14.25">
      <c r="A50" s="11">
        <v>46</v>
      </c>
      <c r="B50" s="20" t="s">
        <v>140</v>
      </c>
      <c r="C50" s="21" t="s">
        <v>118</v>
      </c>
      <c r="D50" s="21" t="s">
        <v>85</v>
      </c>
      <c r="E50" s="21" t="s">
        <v>86</v>
      </c>
      <c r="F50" s="21" t="s">
        <v>141</v>
      </c>
      <c r="G50" s="21" t="s">
        <v>98</v>
      </c>
      <c r="H50" s="21" t="s">
        <v>142</v>
      </c>
      <c r="I50" s="21" t="s">
        <v>127</v>
      </c>
      <c r="J50" s="22">
        <v>56</v>
      </c>
      <c r="K50" s="22">
        <v>69</v>
      </c>
      <c r="L50" s="22">
        <v>125</v>
      </c>
      <c r="M50" s="30">
        <v>82.8</v>
      </c>
      <c r="N50" s="10">
        <f>L50/2*0.5+M50*0.5</f>
        <v>72.650000000000006</v>
      </c>
      <c r="O50" s="36" t="s">
        <v>270</v>
      </c>
    </row>
    <row r="51" spans="1:15" ht="14.25">
      <c r="A51" s="11">
        <v>47</v>
      </c>
      <c r="B51" s="20" t="s">
        <v>143</v>
      </c>
      <c r="C51" s="21" t="s">
        <v>144</v>
      </c>
      <c r="D51" s="21" t="s">
        <v>85</v>
      </c>
      <c r="E51" s="21" t="s">
        <v>86</v>
      </c>
      <c r="F51" s="21" t="s">
        <v>145</v>
      </c>
      <c r="G51" s="21" t="s">
        <v>95</v>
      </c>
      <c r="H51" s="21" t="s">
        <v>89</v>
      </c>
      <c r="I51" s="21" t="s">
        <v>127</v>
      </c>
      <c r="J51" s="22">
        <v>52</v>
      </c>
      <c r="K51" s="22">
        <v>72</v>
      </c>
      <c r="L51" s="22">
        <v>124</v>
      </c>
      <c r="M51" s="30">
        <v>78.8</v>
      </c>
      <c r="N51" s="10">
        <f>L51/2*0.5+M51*0.5</f>
        <v>70.400000000000006</v>
      </c>
      <c r="O51" s="36" t="s">
        <v>267</v>
      </c>
    </row>
    <row r="52" spans="1:15" ht="14.25">
      <c r="A52" s="11">
        <v>48</v>
      </c>
      <c r="B52" s="20" t="s">
        <v>146</v>
      </c>
      <c r="C52" s="21" t="s">
        <v>144</v>
      </c>
      <c r="D52" s="21" t="s">
        <v>85</v>
      </c>
      <c r="E52" s="21" t="s">
        <v>86</v>
      </c>
      <c r="F52" s="21" t="s">
        <v>147</v>
      </c>
      <c r="G52" s="21" t="s">
        <v>148</v>
      </c>
      <c r="H52" s="21" t="s">
        <v>89</v>
      </c>
      <c r="I52" s="21" t="s">
        <v>127</v>
      </c>
      <c r="J52" s="22">
        <v>62</v>
      </c>
      <c r="K52" s="22">
        <v>60</v>
      </c>
      <c r="L52" s="22">
        <v>122</v>
      </c>
      <c r="M52" s="30">
        <v>84.6</v>
      </c>
      <c r="N52" s="10">
        <f>L52/2*0.5+M52*0.5</f>
        <v>72.8</v>
      </c>
      <c r="O52" s="36" t="s">
        <v>273</v>
      </c>
    </row>
    <row r="53" spans="1:15" ht="14.25">
      <c r="A53" s="11">
        <v>49</v>
      </c>
      <c r="B53" s="20" t="s">
        <v>149</v>
      </c>
      <c r="C53" s="21" t="s">
        <v>150</v>
      </c>
      <c r="D53" s="21" t="s">
        <v>85</v>
      </c>
      <c r="E53" s="21" t="s">
        <v>86</v>
      </c>
      <c r="F53" s="21" t="s">
        <v>33</v>
      </c>
      <c r="G53" s="21" t="s">
        <v>151</v>
      </c>
      <c r="H53" s="21" t="s">
        <v>133</v>
      </c>
      <c r="I53" s="21" t="s">
        <v>127</v>
      </c>
      <c r="J53" s="23">
        <v>57</v>
      </c>
      <c r="K53" s="23">
        <v>62</v>
      </c>
      <c r="L53" s="23">
        <v>119</v>
      </c>
      <c r="M53" s="30">
        <v>76.8</v>
      </c>
      <c r="N53" s="10">
        <f>L53/2*0.5+M53*0.5</f>
        <v>68.150000000000006</v>
      </c>
      <c r="O53" s="36" t="s">
        <v>280</v>
      </c>
    </row>
    <row r="54" spans="1:15" ht="24">
      <c r="A54" s="11">
        <v>50</v>
      </c>
      <c r="B54" s="20" t="s">
        <v>152</v>
      </c>
      <c r="C54" s="21" t="s">
        <v>144</v>
      </c>
      <c r="D54" s="21" t="s">
        <v>85</v>
      </c>
      <c r="E54" s="21" t="s">
        <v>86</v>
      </c>
      <c r="F54" s="21" t="s">
        <v>153</v>
      </c>
      <c r="G54" s="21" t="s">
        <v>95</v>
      </c>
      <c r="H54" s="21" t="s">
        <v>89</v>
      </c>
      <c r="I54" s="21" t="s">
        <v>127</v>
      </c>
      <c r="J54" s="23">
        <v>53</v>
      </c>
      <c r="K54" s="23">
        <v>66</v>
      </c>
      <c r="L54" s="23">
        <v>119</v>
      </c>
      <c r="M54" s="30">
        <v>78</v>
      </c>
      <c r="N54" s="10">
        <f>L54/2*0.5+M54*0.5</f>
        <v>68.75</v>
      </c>
      <c r="O54" s="36" t="s">
        <v>267</v>
      </c>
    </row>
    <row r="55" spans="1:15" ht="24">
      <c r="A55" s="11">
        <v>51</v>
      </c>
      <c r="B55" s="20" t="s">
        <v>154</v>
      </c>
      <c r="C55" s="21" t="s">
        <v>144</v>
      </c>
      <c r="D55" s="21" t="s">
        <v>85</v>
      </c>
      <c r="E55" s="21" t="s">
        <v>86</v>
      </c>
      <c r="F55" s="21" t="s">
        <v>155</v>
      </c>
      <c r="G55" s="21" t="s">
        <v>110</v>
      </c>
      <c r="H55" s="21" t="s">
        <v>89</v>
      </c>
      <c r="I55" s="21" t="s">
        <v>127</v>
      </c>
      <c r="J55" s="23">
        <v>49</v>
      </c>
      <c r="K55" s="23">
        <v>70</v>
      </c>
      <c r="L55" s="23">
        <v>119</v>
      </c>
      <c r="M55" s="30">
        <v>80.2</v>
      </c>
      <c r="N55" s="10">
        <f>L55/2*0.5+M55*0.5</f>
        <v>69.849999999999994</v>
      </c>
      <c r="O55" s="36" t="s">
        <v>272</v>
      </c>
    </row>
    <row r="56" spans="1:15" ht="24">
      <c r="A56" s="11">
        <v>52</v>
      </c>
      <c r="B56" s="25" t="s">
        <v>156</v>
      </c>
      <c r="C56" s="26" t="s">
        <v>157</v>
      </c>
      <c r="D56" s="26" t="s">
        <v>158</v>
      </c>
      <c r="E56" s="26" t="s">
        <v>159</v>
      </c>
      <c r="F56" s="26" t="s">
        <v>160</v>
      </c>
      <c r="G56" s="26" t="s">
        <v>161</v>
      </c>
      <c r="H56" s="26" t="s">
        <v>162</v>
      </c>
      <c r="I56" s="26" t="s">
        <v>163</v>
      </c>
      <c r="J56" s="28">
        <v>62</v>
      </c>
      <c r="K56" s="28">
        <v>59</v>
      </c>
      <c r="L56" s="28">
        <v>121</v>
      </c>
      <c r="M56" s="32">
        <v>83.8</v>
      </c>
      <c r="N56" s="10">
        <f>L56/2*0.5+M56*0.5</f>
        <v>72.150000000000006</v>
      </c>
      <c r="O56" s="36" t="s">
        <v>261</v>
      </c>
    </row>
    <row r="57" spans="1:15" ht="14.25">
      <c r="A57" s="11">
        <v>53</v>
      </c>
      <c r="B57" s="25" t="s">
        <v>164</v>
      </c>
      <c r="C57" s="26" t="s">
        <v>165</v>
      </c>
      <c r="D57" s="26" t="s">
        <v>166</v>
      </c>
      <c r="E57" s="26" t="s">
        <v>167</v>
      </c>
      <c r="F57" s="26" t="s">
        <v>168</v>
      </c>
      <c r="G57" s="26" t="s">
        <v>169</v>
      </c>
      <c r="H57" s="26" t="s">
        <v>170</v>
      </c>
      <c r="I57" s="26" t="s">
        <v>171</v>
      </c>
      <c r="J57" s="28">
        <v>68</v>
      </c>
      <c r="K57" s="28">
        <v>76</v>
      </c>
      <c r="L57" s="28">
        <v>144</v>
      </c>
      <c r="M57" s="32">
        <v>81</v>
      </c>
      <c r="N57" s="10">
        <f>L57/2*0.5+M57*0.5</f>
        <v>76.5</v>
      </c>
      <c r="O57" s="36" t="s">
        <v>261</v>
      </c>
    </row>
    <row r="58" spans="1:15" ht="14.25">
      <c r="A58" s="11">
        <v>54</v>
      </c>
      <c r="B58" s="25" t="s">
        <v>172</v>
      </c>
      <c r="C58" s="26" t="s">
        <v>165</v>
      </c>
      <c r="D58" s="26" t="s">
        <v>173</v>
      </c>
      <c r="E58" s="26" t="s">
        <v>174</v>
      </c>
      <c r="F58" s="26" t="s">
        <v>175</v>
      </c>
      <c r="G58" s="26" t="s">
        <v>176</v>
      </c>
      <c r="H58" s="26" t="s">
        <v>177</v>
      </c>
      <c r="I58" s="26" t="s">
        <v>171</v>
      </c>
      <c r="J58" s="28">
        <v>69</v>
      </c>
      <c r="K58" s="28">
        <v>61</v>
      </c>
      <c r="L58" s="28">
        <v>130</v>
      </c>
      <c r="M58" s="32">
        <v>80.8</v>
      </c>
      <c r="N58" s="10">
        <f>L58/2*0.5+M58*0.5</f>
        <v>72.900000000000006</v>
      </c>
      <c r="O58" s="36" t="s">
        <v>261</v>
      </c>
    </row>
    <row r="59" spans="1:15" ht="14.25">
      <c r="A59" s="11">
        <v>55</v>
      </c>
      <c r="B59" s="25" t="s">
        <v>178</v>
      </c>
      <c r="C59" s="26" t="s">
        <v>165</v>
      </c>
      <c r="D59" s="26" t="s">
        <v>173</v>
      </c>
      <c r="E59" s="26" t="s">
        <v>174</v>
      </c>
      <c r="F59" s="26" t="s">
        <v>175</v>
      </c>
      <c r="G59" s="26" t="s">
        <v>179</v>
      </c>
      <c r="H59" s="26" t="s">
        <v>180</v>
      </c>
      <c r="I59" s="26" t="s">
        <v>171</v>
      </c>
      <c r="J59" s="28">
        <v>62</v>
      </c>
      <c r="K59" s="28">
        <v>55</v>
      </c>
      <c r="L59" s="28">
        <v>117</v>
      </c>
      <c r="M59" s="32">
        <v>78.8</v>
      </c>
      <c r="N59" s="10">
        <f>L59/2*0.5+M59*0.5</f>
        <v>68.650000000000006</v>
      </c>
      <c r="O59" s="36" t="s">
        <v>264</v>
      </c>
    </row>
    <row r="60" spans="1:15" ht="14.25">
      <c r="A60" s="11">
        <v>56</v>
      </c>
      <c r="B60" s="25" t="s">
        <v>181</v>
      </c>
      <c r="C60" s="26" t="s">
        <v>182</v>
      </c>
      <c r="D60" s="26" t="s">
        <v>173</v>
      </c>
      <c r="E60" s="26" t="s">
        <v>174</v>
      </c>
      <c r="F60" s="26" t="s">
        <v>183</v>
      </c>
      <c r="G60" s="26" t="s">
        <v>184</v>
      </c>
      <c r="H60" s="26" t="s">
        <v>185</v>
      </c>
      <c r="I60" s="26" t="s">
        <v>171</v>
      </c>
      <c r="J60" s="28">
        <v>51</v>
      </c>
      <c r="K60" s="28">
        <v>66</v>
      </c>
      <c r="L60" s="28">
        <v>117</v>
      </c>
      <c r="M60" s="32">
        <v>82</v>
      </c>
      <c r="N60" s="10">
        <f>L60/2*0.5+M60*0.5</f>
        <v>70.25</v>
      </c>
      <c r="O60" s="36" t="s">
        <v>281</v>
      </c>
    </row>
    <row r="61" spans="1:15" ht="14.25">
      <c r="A61" s="11">
        <v>57</v>
      </c>
      <c r="B61" s="25" t="s">
        <v>186</v>
      </c>
      <c r="C61" s="26" t="s">
        <v>165</v>
      </c>
      <c r="D61" s="26" t="s">
        <v>173</v>
      </c>
      <c r="E61" s="26" t="s">
        <v>174</v>
      </c>
      <c r="F61" s="26" t="s">
        <v>175</v>
      </c>
      <c r="G61" s="26" t="s">
        <v>187</v>
      </c>
      <c r="H61" s="26" t="s">
        <v>188</v>
      </c>
      <c r="I61" s="26" t="s">
        <v>171</v>
      </c>
      <c r="J61" s="28">
        <v>53</v>
      </c>
      <c r="K61" s="28">
        <v>58</v>
      </c>
      <c r="L61" s="28">
        <v>111</v>
      </c>
      <c r="M61" s="32">
        <v>83</v>
      </c>
      <c r="N61" s="10">
        <f>L61/2*0.5+M61*0.5</f>
        <v>69.25</v>
      </c>
      <c r="O61" s="36" t="s">
        <v>265</v>
      </c>
    </row>
    <row r="62" spans="1:15" ht="24">
      <c r="A62" s="11">
        <v>58</v>
      </c>
      <c r="B62" s="25" t="s">
        <v>189</v>
      </c>
      <c r="C62" s="26" t="s">
        <v>182</v>
      </c>
      <c r="D62" s="26" t="s">
        <v>173</v>
      </c>
      <c r="E62" s="26" t="s">
        <v>174</v>
      </c>
      <c r="F62" s="26" t="s">
        <v>190</v>
      </c>
      <c r="G62" s="26" t="s">
        <v>191</v>
      </c>
      <c r="H62" s="26" t="s">
        <v>180</v>
      </c>
      <c r="I62" s="26" t="s">
        <v>192</v>
      </c>
      <c r="J62" s="28">
        <v>62</v>
      </c>
      <c r="K62" s="28">
        <v>65</v>
      </c>
      <c r="L62" s="28">
        <v>127</v>
      </c>
      <c r="M62" s="32">
        <v>80.8</v>
      </c>
      <c r="N62" s="10">
        <f>L62/2*0.5+M62*0.5</f>
        <v>72.150000000000006</v>
      </c>
      <c r="O62" s="36" t="s">
        <v>261</v>
      </c>
    </row>
    <row r="63" spans="1:15" ht="14.25">
      <c r="A63" s="11">
        <v>59</v>
      </c>
      <c r="B63" s="25" t="s">
        <v>193</v>
      </c>
      <c r="C63" s="26" t="s">
        <v>182</v>
      </c>
      <c r="D63" s="26" t="s">
        <v>173</v>
      </c>
      <c r="E63" s="26" t="s">
        <v>174</v>
      </c>
      <c r="F63" s="26" t="s">
        <v>194</v>
      </c>
      <c r="G63" s="26" t="s">
        <v>195</v>
      </c>
      <c r="H63" s="26" t="s">
        <v>196</v>
      </c>
      <c r="I63" s="26" t="s">
        <v>192</v>
      </c>
      <c r="J63" s="28">
        <v>59</v>
      </c>
      <c r="K63" s="28">
        <v>61</v>
      </c>
      <c r="L63" s="28">
        <v>120</v>
      </c>
      <c r="M63" s="32">
        <v>80</v>
      </c>
      <c r="N63" s="10">
        <f>L63/2*0.5+M63*0.5</f>
        <v>70</v>
      </c>
      <c r="O63" s="36" t="s">
        <v>261</v>
      </c>
    </row>
    <row r="64" spans="1:15" ht="14.25">
      <c r="A64" s="11">
        <v>60</v>
      </c>
      <c r="B64" s="25" t="s">
        <v>197</v>
      </c>
      <c r="C64" s="26" t="s">
        <v>182</v>
      </c>
      <c r="D64" s="26" t="s">
        <v>173</v>
      </c>
      <c r="E64" s="26" t="s">
        <v>174</v>
      </c>
      <c r="F64" s="26" t="s">
        <v>198</v>
      </c>
      <c r="G64" s="26" t="s">
        <v>195</v>
      </c>
      <c r="H64" s="26" t="s">
        <v>199</v>
      </c>
      <c r="I64" s="26" t="s">
        <v>200</v>
      </c>
      <c r="J64" s="28">
        <v>57</v>
      </c>
      <c r="K64" s="28">
        <v>64</v>
      </c>
      <c r="L64" s="28">
        <v>121</v>
      </c>
      <c r="M64" s="32">
        <v>87</v>
      </c>
      <c r="N64" s="10">
        <f>L64/2*0.5+M64*0.5</f>
        <v>73.75</v>
      </c>
      <c r="O64" s="36" t="s">
        <v>261</v>
      </c>
    </row>
    <row r="65" spans="1:15" ht="14.25">
      <c r="A65" s="11">
        <v>61</v>
      </c>
      <c r="B65" s="25" t="s">
        <v>201</v>
      </c>
      <c r="C65" s="26" t="s">
        <v>182</v>
      </c>
      <c r="D65" s="26" t="s">
        <v>202</v>
      </c>
      <c r="E65" s="26"/>
      <c r="F65" s="26" t="s">
        <v>203</v>
      </c>
      <c r="G65" s="26" t="s">
        <v>195</v>
      </c>
      <c r="H65" s="26" t="s">
        <v>204</v>
      </c>
      <c r="I65" s="26" t="s">
        <v>200</v>
      </c>
      <c r="J65" s="28">
        <v>57</v>
      </c>
      <c r="K65" s="28">
        <v>59</v>
      </c>
      <c r="L65" s="28">
        <v>116</v>
      </c>
      <c r="M65" s="32">
        <v>81.8</v>
      </c>
      <c r="N65" s="10">
        <f>L65/2*0.5+M65*0.5</f>
        <v>69.900000000000006</v>
      </c>
      <c r="O65" s="36" t="s">
        <v>261</v>
      </c>
    </row>
    <row r="66" spans="1:15" ht="24">
      <c r="A66" s="11">
        <v>62</v>
      </c>
      <c r="B66" s="25" t="s">
        <v>205</v>
      </c>
      <c r="C66" s="26" t="s">
        <v>182</v>
      </c>
      <c r="D66" s="26" t="s">
        <v>173</v>
      </c>
      <c r="E66" s="26" t="s">
        <v>174</v>
      </c>
      <c r="F66" s="26" t="s">
        <v>206</v>
      </c>
      <c r="G66" s="26" t="s">
        <v>207</v>
      </c>
      <c r="H66" s="26" t="s">
        <v>199</v>
      </c>
      <c r="I66" s="26" t="s">
        <v>200</v>
      </c>
      <c r="J66" s="28">
        <v>55</v>
      </c>
      <c r="K66" s="28">
        <v>53</v>
      </c>
      <c r="L66" s="28">
        <v>108</v>
      </c>
      <c r="M66" s="32">
        <v>82.2</v>
      </c>
      <c r="N66" s="10">
        <f>L66/2*0.5+M66*0.5</f>
        <v>68.099999999999994</v>
      </c>
      <c r="O66" s="36" t="s">
        <v>265</v>
      </c>
    </row>
    <row r="67" spans="1:15" ht="14.25">
      <c r="A67" s="11">
        <v>63</v>
      </c>
      <c r="B67" s="25" t="s">
        <v>208</v>
      </c>
      <c r="C67" s="26" t="s">
        <v>182</v>
      </c>
      <c r="D67" s="26" t="s">
        <v>202</v>
      </c>
      <c r="E67" s="26"/>
      <c r="F67" s="26" t="s">
        <v>198</v>
      </c>
      <c r="G67" s="26" t="s">
        <v>209</v>
      </c>
      <c r="H67" s="26" t="s">
        <v>210</v>
      </c>
      <c r="I67" s="26" t="s">
        <v>200</v>
      </c>
      <c r="J67" s="28">
        <v>58</v>
      </c>
      <c r="K67" s="28">
        <v>44</v>
      </c>
      <c r="L67" s="28">
        <v>102</v>
      </c>
      <c r="M67" s="32">
        <v>83.8</v>
      </c>
      <c r="N67" s="10">
        <f>L67/2*0.5+M67*0.5</f>
        <v>67.400000000000006</v>
      </c>
      <c r="O67" s="36" t="s">
        <v>264</v>
      </c>
    </row>
    <row r="68" spans="1:15" ht="24">
      <c r="A68" s="11">
        <v>64</v>
      </c>
      <c r="B68" s="25" t="s">
        <v>211</v>
      </c>
      <c r="C68" s="26" t="s">
        <v>182</v>
      </c>
      <c r="D68" s="26" t="s">
        <v>173</v>
      </c>
      <c r="E68" s="26" t="s">
        <v>174</v>
      </c>
      <c r="F68" s="26" t="s">
        <v>206</v>
      </c>
      <c r="G68" s="26" t="s">
        <v>207</v>
      </c>
      <c r="H68" s="26" t="s">
        <v>196</v>
      </c>
      <c r="I68" s="26" t="s">
        <v>200</v>
      </c>
      <c r="J68" s="28">
        <v>55</v>
      </c>
      <c r="K68" s="28">
        <v>45</v>
      </c>
      <c r="L68" s="28">
        <v>100</v>
      </c>
      <c r="M68" s="32">
        <v>86</v>
      </c>
      <c r="N68" s="10">
        <f>L68/2*0.5+M68*0.5</f>
        <v>68</v>
      </c>
      <c r="O68" s="36" t="s">
        <v>264</v>
      </c>
    </row>
    <row r="69" spans="1:15" ht="14.25">
      <c r="A69" s="11">
        <v>65</v>
      </c>
      <c r="B69" s="25" t="s">
        <v>212</v>
      </c>
      <c r="C69" s="33" t="s">
        <v>165</v>
      </c>
      <c r="D69" s="33" t="s">
        <v>202</v>
      </c>
      <c r="E69" s="29"/>
      <c r="F69" s="33" t="s">
        <v>203</v>
      </c>
      <c r="G69" s="26" t="s">
        <v>213</v>
      </c>
      <c r="H69" s="26" t="s">
        <v>188</v>
      </c>
      <c r="I69" s="26" t="s">
        <v>200</v>
      </c>
      <c r="J69" s="27">
        <v>46</v>
      </c>
      <c r="K69" s="27">
        <v>53</v>
      </c>
      <c r="L69" s="27">
        <v>99</v>
      </c>
      <c r="M69" s="39" t="s">
        <v>285</v>
      </c>
      <c r="N69" s="10">
        <v>24.75</v>
      </c>
      <c r="O69" s="36" t="s">
        <v>282</v>
      </c>
    </row>
    <row r="70" spans="1:15" ht="14.25">
      <c r="A70" s="11">
        <v>66</v>
      </c>
      <c r="B70" s="25" t="s">
        <v>214</v>
      </c>
      <c r="C70" s="26" t="s">
        <v>182</v>
      </c>
      <c r="D70" s="26" t="s">
        <v>173</v>
      </c>
      <c r="E70" s="26" t="s">
        <v>174</v>
      </c>
      <c r="F70" s="26" t="s">
        <v>175</v>
      </c>
      <c r="G70" s="26" t="s">
        <v>187</v>
      </c>
      <c r="H70" s="26" t="s">
        <v>188</v>
      </c>
      <c r="I70" s="26" t="s">
        <v>215</v>
      </c>
      <c r="J70" s="28">
        <v>73</v>
      </c>
      <c r="K70" s="28">
        <v>78</v>
      </c>
      <c r="L70" s="28">
        <v>151</v>
      </c>
      <c r="M70" s="32">
        <v>82.8</v>
      </c>
      <c r="N70" s="10">
        <f>L70/2*0.5+M70*0.5</f>
        <v>79.150000000000006</v>
      </c>
      <c r="O70" s="36" t="s">
        <v>283</v>
      </c>
    </row>
    <row r="71" spans="1:15" ht="14.25">
      <c r="A71" s="11">
        <v>67</v>
      </c>
      <c r="B71" s="25" t="s">
        <v>216</v>
      </c>
      <c r="C71" s="26" t="s">
        <v>217</v>
      </c>
      <c r="D71" s="26" t="s">
        <v>173</v>
      </c>
      <c r="E71" s="26" t="s">
        <v>174</v>
      </c>
      <c r="F71" s="26" t="s">
        <v>175</v>
      </c>
      <c r="G71" s="26" t="s">
        <v>218</v>
      </c>
      <c r="H71" s="26" t="s">
        <v>180</v>
      </c>
      <c r="I71" s="26" t="s">
        <v>215</v>
      </c>
      <c r="J71" s="28">
        <v>59</v>
      </c>
      <c r="K71" s="28">
        <v>57</v>
      </c>
      <c r="L71" s="28">
        <v>116</v>
      </c>
      <c r="M71" s="32">
        <v>82.6</v>
      </c>
      <c r="N71" s="10">
        <f>L71/2*0.5+M71*0.5</f>
        <v>70.3</v>
      </c>
      <c r="O71" s="36" t="s">
        <v>261</v>
      </c>
    </row>
    <row r="72" spans="1:15" ht="24">
      <c r="A72" s="11">
        <v>68</v>
      </c>
      <c r="B72" s="25" t="s">
        <v>219</v>
      </c>
      <c r="C72" s="26" t="s">
        <v>217</v>
      </c>
      <c r="D72" s="26" t="s">
        <v>202</v>
      </c>
      <c r="E72" s="26"/>
      <c r="F72" s="26" t="s">
        <v>175</v>
      </c>
      <c r="G72" s="26" t="s">
        <v>220</v>
      </c>
      <c r="H72" s="26" t="s">
        <v>199</v>
      </c>
      <c r="I72" s="26" t="s">
        <v>215</v>
      </c>
      <c r="J72" s="28">
        <v>59</v>
      </c>
      <c r="K72" s="28">
        <v>54</v>
      </c>
      <c r="L72" s="28">
        <v>113</v>
      </c>
      <c r="M72" s="32">
        <v>80</v>
      </c>
      <c r="N72" s="10">
        <f>L72/2*0.5+M72*0.5</f>
        <v>68.25</v>
      </c>
      <c r="O72" s="36" t="s">
        <v>261</v>
      </c>
    </row>
    <row r="73" spans="1:15" ht="24">
      <c r="A73" s="11">
        <v>69</v>
      </c>
      <c r="B73" s="25" t="s">
        <v>221</v>
      </c>
      <c r="C73" s="26" t="s">
        <v>217</v>
      </c>
      <c r="D73" s="26" t="s">
        <v>202</v>
      </c>
      <c r="E73" s="26"/>
      <c r="F73" s="26" t="s">
        <v>175</v>
      </c>
      <c r="G73" s="26" t="s">
        <v>220</v>
      </c>
      <c r="H73" s="26" t="s">
        <v>199</v>
      </c>
      <c r="I73" s="26" t="s">
        <v>215</v>
      </c>
      <c r="J73" s="28">
        <v>64</v>
      </c>
      <c r="K73" s="28">
        <v>48</v>
      </c>
      <c r="L73" s="28">
        <v>112</v>
      </c>
      <c r="M73" s="32">
        <v>86.4</v>
      </c>
      <c r="N73" s="10">
        <f>L73/2*0.5+M73*0.5</f>
        <v>71.2</v>
      </c>
      <c r="O73" s="36" t="s">
        <v>283</v>
      </c>
    </row>
    <row r="74" spans="1:15" ht="14.25">
      <c r="A74" s="11">
        <v>70</v>
      </c>
      <c r="B74" s="25" t="s">
        <v>222</v>
      </c>
      <c r="C74" s="26" t="s">
        <v>217</v>
      </c>
      <c r="D74" s="26" t="s">
        <v>202</v>
      </c>
      <c r="E74" s="26"/>
      <c r="F74" s="26" t="s">
        <v>175</v>
      </c>
      <c r="G74" s="26" t="s">
        <v>223</v>
      </c>
      <c r="H74" s="26" t="s">
        <v>224</v>
      </c>
      <c r="I74" s="26" t="s">
        <v>215</v>
      </c>
      <c r="J74" s="28">
        <v>56</v>
      </c>
      <c r="K74" s="28">
        <v>43</v>
      </c>
      <c r="L74" s="28">
        <v>99</v>
      </c>
      <c r="M74" s="32">
        <v>80</v>
      </c>
      <c r="N74" s="10">
        <f>L74/2*0.5+M74*0.5</f>
        <v>64.75</v>
      </c>
      <c r="O74" s="36" t="s">
        <v>264</v>
      </c>
    </row>
    <row r="75" spans="1:15" ht="14.25">
      <c r="A75" s="11">
        <v>71</v>
      </c>
      <c r="B75" s="25" t="s">
        <v>225</v>
      </c>
      <c r="C75" s="26" t="s">
        <v>217</v>
      </c>
      <c r="D75" s="26" t="s">
        <v>173</v>
      </c>
      <c r="E75" s="26" t="s">
        <v>174</v>
      </c>
      <c r="F75" s="26" t="s">
        <v>175</v>
      </c>
      <c r="G75" s="26" t="s">
        <v>226</v>
      </c>
      <c r="H75" s="26" t="s">
        <v>227</v>
      </c>
      <c r="I75" s="26" t="s">
        <v>215</v>
      </c>
      <c r="J75" s="28">
        <v>41</v>
      </c>
      <c r="K75" s="28">
        <v>54</v>
      </c>
      <c r="L75" s="28">
        <v>95</v>
      </c>
      <c r="M75" s="32">
        <v>81.2</v>
      </c>
      <c r="N75" s="10">
        <f>L75/2*0.5+M75*0.5</f>
        <v>64.349999999999994</v>
      </c>
      <c r="O75" s="36" t="s">
        <v>260</v>
      </c>
    </row>
    <row r="76" spans="1:15" ht="14.25">
      <c r="A76" s="11">
        <v>72</v>
      </c>
      <c r="B76" s="25" t="s">
        <v>228</v>
      </c>
      <c r="C76" s="26" t="s">
        <v>217</v>
      </c>
      <c r="D76" s="26" t="s">
        <v>202</v>
      </c>
      <c r="E76" s="26"/>
      <c r="F76" s="26" t="s">
        <v>175</v>
      </c>
      <c r="G76" s="26" t="s">
        <v>229</v>
      </c>
      <c r="H76" s="26" t="s">
        <v>204</v>
      </c>
      <c r="I76" s="26" t="s">
        <v>215</v>
      </c>
      <c r="J76" s="28">
        <v>42</v>
      </c>
      <c r="K76" s="28">
        <v>51</v>
      </c>
      <c r="L76" s="28">
        <v>93</v>
      </c>
      <c r="M76" s="32">
        <v>79</v>
      </c>
      <c r="N76" s="10">
        <f>L76/2*0.5+M76*0.5</f>
        <v>62.75</v>
      </c>
      <c r="O76" s="36" t="s">
        <v>272</v>
      </c>
    </row>
    <row r="77" spans="1:15" ht="14.25">
      <c r="A77" s="11">
        <v>73</v>
      </c>
      <c r="B77" s="25" t="s">
        <v>230</v>
      </c>
      <c r="C77" s="26" t="s">
        <v>182</v>
      </c>
      <c r="D77" s="26" t="s">
        <v>231</v>
      </c>
      <c r="E77" s="26" t="s">
        <v>174</v>
      </c>
      <c r="F77" s="26" t="s">
        <v>232</v>
      </c>
      <c r="G77" s="26" t="s">
        <v>195</v>
      </c>
      <c r="H77" s="26" t="s">
        <v>180</v>
      </c>
      <c r="I77" s="26" t="s">
        <v>233</v>
      </c>
      <c r="J77" s="28">
        <v>74</v>
      </c>
      <c r="K77" s="28">
        <v>73</v>
      </c>
      <c r="L77" s="28">
        <v>147</v>
      </c>
      <c r="M77" s="32">
        <v>81.400000000000006</v>
      </c>
      <c r="N77" s="10">
        <f>L77/2*0.5+M77*0.5</f>
        <v>77.45</v>
      </c>
      <c r="O77" s="36" t="s">
        <v>259</v>
      </c>
    </row>
    <row r="78" spans="1:15" ht="24">
      <c r="A78" s="11">
        <v>74</v>
      </c>
      <c r="B78" s="25" t="s">
        <v>234</v>
      </c>
      <c r="C78" s="26" t="s">
        <v>235</v>
      </c>
      <c r="D78" s="26" t="s">
        <v>236</v>
      </c>
      <c r="E78" s="26" t="s">
        <v>237</v>
      </c>
      <c r="F78" s="26" t="s">
        <v>238</v>
      </c>
      <c r="G78" s="26" t="s">
        <v>239</v>
      </c>
      <c r="H78" s="26" t="s">
        <v>240</v>
      </c>
      <c r="I78" s="26" t="s">
        <v>233</v>
      </c>
      <c r="J78" s="28">
        <v>66</v>
      </c>
      <c r="K78" s="28">
        <v>69</v>
      </c>
      <c r="L78" s="28">
        <v>135</v>
      </c>
      <c r="M78" s="32">
        <v>81.8</v>
      </c>
      <c r="N78" s="10">
        <f>L78/2*0.5+M78*0.5</f>
        <v>74.650000000000006</v>
      </c>
      <c r="O78" s="36" t="s">
        <v>259</v>
      </c>
    </row>
    <row r="79" spans="1:15" ht="14.25">
      <c r="A79" s="11">
        <v>75</v>
      </c>
      <c r="B79" s="25" t="s">
        <v>241</v>
      </c>
      <c r="C79" s="26" t="s">
        <v>235</v>
      </c>
      <c r="D79" s="26" t="s">
        <v>173</v>
      </c>
      <c r="E79" s="26" t="s">
        <v>174</v>
      </c>
      <c r="F79" s="26" t="s">
        <v>242</v>
      </c>
      <c r="G79" s="26" t="s">
        <v>195</v>
      </c>
      <c r="H79" s="26" t="s">
        <v>227</v>
      </c>
      <c r="I79" s="26" t="s">
        <v>233</v>
      </c>
      <c r="J79" s="28">
        <v>66</v>
      </c>
      <c r="K79" s="28">
        <v>63</v>
      </c>
      <c r="L79" s="28">
        <v>129</v>
      </c>
      <c r="M79" s="32">
        <v>83.6</v>
      </c>
      <c r="N79" s="10">
        <f>L79/2*0.5+M79*0.5</f>
        <v>74.05</v>
      </c>
      <c r="O79" s="36" t="s">
        <v>259</v>
      </c>
    </row>
    <row r="80" spans="1:15" ht="14.25">
      <c r="A80" s="11">
        <v>76</v>
      </c>
      <c r="B80" s="25" t="s">
        <v>243</v>
      </c>
      <c r="C80" s="26" t="s">
        <v>235</v>
      </c>
      <c r="D80" s="26" t="s">
        <v>173</v>
      </c>
      <c r="E80" s="26" t="s">
        <v>174</v>
      </c>
      <c r="F80" s="26" t="s">
        <v>244</v>
      </c>
      <c r="G80" s="26" t="s">
        <v>245</v>
      </c>
      <c r="H80" s="26" t="s">
        <v>199</v>
      </c>
      <c r="I80" s="26" t="s">
        <v>233</v>
      </c>
      <c r="J80" s="28">
        <v>59</v>
      </c>
      <c r="K80" s="28">
        <v>58</v>
      </c>
      <c r="L80" s="28">
        <v>117</v>
      </c>
      <c r="M80" s="32">
        <v>86.2</v>
      </c>
      <c r="N80" s="10">
        <f>L80/2*0.5+M80*0.5</f>
        <v>72.349999999999994</v>
      </c>
      <c r="O80" s="36" t="s">
        <v>259</v>
      </c>
    </row>
    <row r="81" spans="1:15" ht="24">
      <c r="A81" s="11">
        <v>77</v>
      </c>
      <c r="B81" s="25" t="s">
        <v>246</v>
      </c>
      <c r="C81" s="26" t="s">
        <v>235</v>
      </c>
      <c r="D81" s="26" t="s">
        <v>247</v>
      </c>
      <c r="E81" s="26" t="s">
        <v>174</v>
      </c>
      <c r="F81" s="26" t="s">
        <v>242</v>
      </c>
      <c r="G81" s="26" t="s">
        <v>248</v>
      </c>
      <c r="H81" s="26" t="s">
        <v>249</v>
      </c>
      <c r="I81" s="26" t="s">
        <v>233</v>
      </c>
      <c r="J81" s="28">
        <v>54</v>
      </c>
      <c r="K81" s="28">
        <v>60</v>
      </c>
      <c r="L81" s="28">
        <v>114</v>
      </c>
      <c r="M81" s="32">
        <v>76.400000000000006</v>
      </c>
      <c r="N81" s="10">
        <f>L81/2*0.5+M81*0.5</f>
        <v>66.7</v>
      </c>
      <c r="O81" s="36" t="s">
        <v>260</v>
      </c>
    </row>
    <row r="82" spans="1:15" ht="24">
      <c r="A82" s="11">
        <v>78</v>
      </c>
      <c r="B82" s="25" t="s">
        <v>250</v>
      </c>
      <c r="C82" s="26" t="s">
        <v>235</v>
      </c>
      <c r="D82" s="26" t="s">
        <v>173</v>
      </c>
      <c r="E82" s="26" t="s">
        <v>174</v>
      </c>
      <c r="F82" s="26" t="s">
        <v>251</v>
      </c>
      <c r="G82" s="26" t="s">
        <v>209</v>
      </c>
      <c r="H82" s="26" t="s">
        <v>224</v>
      </c>
      <c r="I82" s="26" t="s">
        <v>233</v>
      </c>
      <c r="J82" s="28">
        <v>47</v>
      </c>
      <c r="K82" s="28">
        <v>61</v>
      </c>
      <c r="L82" s="28">
        <v>108</v>
      </c>
      <c r="M82" s="32">
        <v>82.4</v>
      </c>
      <c r="N82" s="10">
        <f>L82/2*0.5+M82*0.5</f>
        <v>68.2</v>
      </c>
      <c r="O82" s="36" t="s">
        <v>260</v>
      </c>
    </row>
    <row r="83" spans="1:15" ht="14.25">
      <c r="A83" s="11">
        <v>79</v>
      </c>
      <c r="B83" s="25" t="s">
        <v>252</v>
      </c>
      <c r="C83" s="33" t="s">
        <v>235</v>
      </c>
      <c r="D83" s="33" t="s">
        <v>173</v>
      </c>
      <c r="E83" s="33" t="s">
        <v>174</v>
      </c>
      <c r="F83" s="33" t="s">
        <v>253</v>
      </c>
      <c r="G83" s="34" t="s">
        <v>254</v>
      </c>
      <c r="H83" s="35">
        <v>2011.07</v>
      </c>
      <c r="I83" s="26" t="s">
        <v>233</v>
      </c>
      <c r="J83" s="27">
        <v>51</v>
      </c>
      <c r="K83" s="27">
        <v>48</v>
      </c>
      <c r="L83" s="27">
        <v>99</v>
      </c>
      <c r="M83" s="32">
        <v>80</v>
      </c>
      <c r="N83" s="10">
        <f>L83/2*0.5+M83*0.5</f>
        <v>64.75</v>
      </c>
      <c r="O83" s="36" t="s">
        <v>260</v>
      </c>
    </row>
    <row r="84" spans="1:15" ht="14.25">
      <c r="A84" s="11">
        <v>80</v>
      </c>
      <c r="B84" s="25" t="s">
        <v>255</v>
      </c>
      <c r="C84" s="33" t="s">
        <v>235</v>
      </c>
      <c r="D84" s="33" t="s">
        <v>202</v>
      </c>
      <c r="E84" s="29"/>
      <c r="F84" s="33" t="s">
        <v>242</v>
      </c>
      <c r="G84" s="34" t="s">
        <v>256</v>
      </c>
      <c r="H84" s="29">
        <v>2016.07</v>
      </c>
      <c r="I84" s="26" t="s">
        <v>233</v>
      </c>
      <c r="J84" s="27">
        <v>49</v>
      </c>
      <c r="K84" s="27">
        <v>50</v>
      </c>
      <c r="L84" s="27">
        <v>99</v>
      </c>
      <c r="M84" s="32">
        <v>77.2</v>
      </c>
      <c r="N84" s="10">
        <f>L84/2*0.5+M84*0.5</f>
        <v>63.35</v>
      </c>
      <c r="O84" s="36" t="s">
        <v>260</v>
      </c>
    </row>
  </sheetData>
  <mergeCells count="17">
    <mergeCell ref="K3:K4"/>
    <mergeCell ref="J3:J4"/>
    <mergeCell ref="A3:A4"/>
    <mergeCell ref="G3:G4"/>
    <mergeCell ref="F3:F4"/>
    <mergeCell ref="E3:E4"/>
    <mergeCell ref="D3:D4"/>
    <mergeCell ref="I3:I4"/>
    <mergeCell ref="A1:O1"/>
    <mergeCell ref="H3:H4"/>
    <mergeCell ref="C3:C4"/>
    <mergeCell ref="B3:B4"/>
    <mergeCell ref="L3:L4"/>
    <mergeCell ref="O3:O4"/>
    <mergeCell ref="M3:M4"/>
    <mergeCell ref="A2:O2"/>
    <mergeCell ref="N3:N4"/>
  </mergeCells>
  <phoneticPr fontId="3" type="noConversion"/>
  <pageMargins left="0.39370078740157483" right="0.39370078740157483" top="0.74803149606299213" bottom="0.7480314960629921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总成绩</vt:lpstr>
      <vt:lpstr>Sheet2</vt:lpstr>
      <vt:lpstr>Sheet3</vt:lpstr>
      <vt:lpstr>总成绩!Print_Titles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cp:lastPrinted>2016-06-25T06:08:47Z</cp:lastPrinted>
  <dcterms:created xsi:type="dcterms:W3CDTF">2008-09-11T17:22:52Z</dcterms:created>
  <dcterms:modified xsi:type="dcterms:W3CDTF">2016-06-25T08:00:48Z</dcterms:modified>
</cp:coreProperties>
</file>